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T:\Directions\DRI\RECHCLIN\CSE-IRB\CSE_EDS\dossiers déposés\"/>
    </mc:Choice>
  </mc:AlternateContent>
  <xr:revisionPtr revIDLastSave="0" documentId="13_ncr:1_{46A794F5-DC26-4E2D-BF93-62454581CA25}" xr6:coauthVersionLast="47" xr6:coauthVersionMax="47" xr10:uidLastSave="{00000000-0000-0000-0000-000000000000}"/>
  <bookViews>
    <workbookView xWindow="28680" yWindow="-120" windowWidth="29040" windowHeight="15840" xr2:uid="{00000000-000D-0000-FFFF-FFFF00000000}"/>
  </bookViews>
  <sheets>
    <sheet name="au 17032025" sheetId="6" r:id="rId1"/>
  </sheets>
  <externalReferences>
    <externalReference r:id="rId2"/>
  </externalReferenc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6" i="6" l="1"/>
  <c r="D185" i="6"/>
  <c r="D184" i="6"/>
  <c r="D183" i="6"/>
  <c r="D182" i="6"/>
  <c r="D181" i="6"/>
  <c r="D180" i="6"/>
  <c r="D179" i="6"/>
  <c r="D178" i="6"/>
  <c r="D177" i="6"/>
  <c r="D176" i="6"/>
  <c r="D175" i="6"/>
  <c r="D1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GILHODES YRINA</author>
  </authors>
  <commentList>
    <comment ref="B37" authorId="0" shapeId="0" xr:uid="{00000000-0006-0000-0000-000001000000}">
      <text>
        <r>
          <rPr>
            <b/>
            <sz val="9"/>
            <color indexed="81"/>
            <rFont val="Tahoma"/>
            <family val="2"/>
          </rPr>
          <t>GILHODES YRINA:</t>
        </r>
        <r>
          <rPr>
            <sz val="9"/>
            <color indexed="81"/>
            <rFont val="Tahoma"/>
            <family val="2"/>
          </rPr>
          <t xml:space="preserve">
• IRB initial : IRB ID : 202100772</t>
        </r>
      </text>
    </comment>
    <comment ref="B38" authorId="0" shapeId="0" xr:uid="{00000000-0006-0000-0000-000002000000}">
      <text>
        <r>
          <rPr>
            <b/>
            <sz val="9"/>
            <color indexed="81"/>
            <rFont val="Tahoma"/>
            <family val="2"/>
          </rPr>
          <t>GILHODES YRINA:</t>
        </r>
        <r>
          <rPr>
            <sz val="9"/>
            <color indexed="81"/>
            <rFont val="Tahoma"/>
            <family val="2"/>
          </rPr>
          <t xml:space="preserve">
198711</t>
        </r>
      </text>
    </comment>
    <comment ref="B42" authorId="0" shapeId="0" xr:uid="{00000000-0006-0000-0000-000003000000}">
      <text>
        <r>
          <rPr>
            <b/>
            <sz val="9"/>
            <color indexed="81"/>
            <rFont val="Tahoma"/>
            <family val="2"/>
          </rPr>
          <t>GILHODES YRINA:</t>
        </r>
        <r>
          <rPr>
            <sz val="9"/>
            <color indexed="81"/>
            <rFont val="Tahoma"/>
            <family val="2"/>
          </rPr>
          <t xml:space="preserve">
198711</t>
        </r>
      </text>
    </comment>
  </commentList>
</comments>
</file>

<file path=xl/sharedStrings.xml><?xml version="1.0" encoding="utf-8"?>
<sst xmlns="http://schemas.openxmlformats.org/spreadsheetml/2006/main" count="1153" uniqueCount="826">
  <si>
    <t>Numéro Dossier*</t>
  </si>
  <si>
    <t>service d'origine du porteur</t>
  </si>
  <si>
    <t>Titre du projet*</t>
  </si>
  <si>
    <t>Acronyme</t>
  </si>
  <si>
    <t>Finalité du Projet*</t>
  </si>
  <si>
    <t>Date de démarrage prévisionnelle *</t>
  </si>
  <si>
    <t>Durée prévisionnelle du projet (en nombre de mois).*</t>
  </si>
  <si>
    <t>2024-01-002</t>
  </si>
  <si>
    <t>ROSANT Delphine</t>
  </si>
  <si>
    <t xml:space="preserve">Prise en charge médicamenteuse du lupus érythémateux  systémique au CHU de Montpellier  </t>
  </si>
  <si>
    <t>Faire un état des lieux de l'utilisation des différents traitements ayant une indication dans le LES au CHU Montpellier. </t>
  </si>
  <si>
    <t>2024-01-003</t>
  </si>
  <si>
    <t>PLAN Odile / BARRIER Manon</t>
  </si>
  <si>
    <t>Faisabilité de l’HAD pédiatrique pour prendre en charge les bronchiolites du nouveau-né et nourrisson en période épidémique</t>
  </si>
  <si>
    <t>Si la prise en charge des bronchiolites est faisable en HAD alors cela permettrait de libérer des places d’hospitalisation classique, diminuer l’éloignement familial et du domicile.</t>
  </si>
  <si>
    <t>2024-01-004</t>
  </si>
  <si>
    <t>CHAMMAS Pierre Emmanuel</t>
  </si>
  <si>
    <t>Evaluation du positionnement des clous d humérus dans la prise en charge des fractures de la diaphyse humérale par voie de Neviaser par installation latérale</t>
  </si>
  <si>
    <t xml:space="preserve">Dans les limites du design de l’étude, voie de Neviaser pourrait permettre un meilleur positionnement radiographique du point d’entrée à confirmer par étude prospective contrôlée randomisée.
</t>
  </si>
  <si>
    <t>2024-01-005</t>
  </si>
  <si>
    <t>BOGE Gudrun</t>
  </si>
  <si>
    <t>Les infections post-opératoires de prothèses vasculaires</t>
  </si>
  <si>
    <t>IPROVASC</t>
  </si>
  <si>
    <t xml:space="preserve">Amélioration des pratiques médicales </t>
  </si>
  <si>
    <t>2024-01-006</t>
  </si>
  <si>
    <t>MILLET Ingrid</t>
  </si>
  <si>
    <t>Validation externe d’un score de prédiction de nécrose transmurale du grêle dans une cohorte rétrospective de patients atteints d’ischémie mésentérique non occlusive.</t>
  </si>
  <si>
    <t>Validation du score NOMI-ITN pour extrapolation et changement des pratiques</t>
  </si>
  <si>
    <t>2024-01-007</t>
  </si>
  <si>
    <t>BONS Carole</t>
  </si>
  <si>
    <t xml:space="preserve">Entretiens pharmaceutiques en cancérologie : mise en place des entretiens et analyse des interactions médicamenteuses avec les anticancéreux oraux  </t>
  </si>
  <si>
    <t xml:space="preserve">Intérêt des consultations pharmaceutiques par la limitation des interactions médicamenteuses  </t>
  </si>
  <si>
    <t>2024-01-008</t>
  </si>
  <si>
    <t>LECLERCQ Florence</t>
  </si>
  <si>
    <t>Suivi jusqu’à 8 ans après une angioplastie de CTO : étude observationnelle</t>
  </si>
  <si>
    <t>LT-CTO</t>
  </si>
  <si>
    <t>Evaluer si l’angioplastie réussie des lésions CTO chez des patients symptomatiques ou chez lesquels une viabilité myocardique a été démontrée, est associée à un pronostic satisfaisant à long terme concernant les évènements graves ou les symptômes, ce qui permettrait  de donner des arguments pour proposer ce geste plus largement et d’identifier des facteurs de mauvais pronostic qui pourraient aussi aider à guider les indications de cette revascularisation complexe.</t>
  </si>
  <si>
    <t>PAUNET Tom</t>
  </si>
  <si>
    <t>médecine nucléaire</t>
  </si>
  <si>
    <t>2024-01-010</t>
  </si>
  <si>
    <t>Exploration de la survie et de la séquestration des plaquettes homologues marquées à l'111In concernant le purpura thrombocytopénique immunologique réfractaire chez l'enfant : une stratégie pour éviter une splénectomie inutile.</t>
  </si>
  <si>
    <t>Equivalence des techniques autologues et homologues, utilisation plus large de l’examen homologue.</t>
  </si>
  <si>
    <t>2024-01-012</t>
  </si>
  <si>
    <t>BENDIAB Eddine</t>
  </si>
  <si>
    <t>Facteurs prédictifs et pronostic de l’insuffisance rénale aiguë associée au traitement par chimeric antigen receptor-T cells</t>
  </si>
  <si>
    <t>Pronostic et facteurs de risque d’insuffisance rénale aiguë dans le traitement par CAR T-cells</t>
  </si>
  <si>
    <t>2024-01-014</t>
  </si>
  <si>
    <t xml:space="preserve">CHIRON Raphael </t>
  </si>
  <si>
    <t>DAIEN Claire</t>
  </si>
  <si>
    <t>ENRICH : Le registre européen des données structurelles pulmonaires provenant de scanners thoraciques de patients atteints de mucoviscidose</t>
  </si>
  <si>
    <t>PRANALI HAUT Enrich</t>
  </si>
  <si>
    <t>Erasmul NC Néderland</t>
  </si>
  <si>
    <t>2024-01-015</t>
  </si>
  <si>
    <t>VIGNEAU Jean François</t>
  </si>
  <si>
    <t>Analyse épidémiologique de la prévalence et des principales étiologies de diplopie dans un service d’urgences générales adultes</t>
  </si>
  <si>
    <t xml:space="preserve">Cette étude a pour objectif principal de décrire les différentes étiologies ophtalmologiques et neurologiques de diplopie retrouvées dans un service d’urgences générales. </t>
  </si>
  <si>
    <t>2024-01-016</t>
  </si>
  <si>
    <t>JEZIORSKI Eric</t>
  </si>
  <si>
    <t>Infections ostéo-articulaires sur matériel chez les enfants de moins de 16 ans au CHU de Montpellier de 2014 à 2023</t>
  </si>
  <si>
    <t>Principal: Évaluer l’incidence des infections ostéo-articulaires sur matériel chez l’enfant de moins de 16 ans.
Secondaires:
Décrire les caractéristiques démographiques, cliniques, biologiques, radiologiques, bactériologiques des IOA sur matériel de l’enfant ainsi que leur prise en charge médicale et chirurgicale.</t>
  </si>
  <si>
    <t>2024-01-017</t>
  </si>
  <si>
    <t>THERON Alexandre</t>
  </si>
  <si>
    <t>MORQUIN David</t>
  </si>
  <si>
    <t>Prise en charge thérapeutique des polyglobulies de Vaquez pédiatriques en France</t>
  </si>
  <si>
    <t>Comparer l’efficacité des thérapeutiques utilisées dans la polyglobulie de Vaquez en pédiatrie sur la réponse hématologique au traitement</t>
  </si>
  <si>
    <t>2024-01-018</t>
  </si>
  <si>
    <t>BOZON Olivier</t>
  </si>
  <si>
    <t>Morbi-mortalité des fractures de l'extrémité supérieure de l'humérus après traitement orthopédique ou chirurgical chez la personne âgée : une revue de la base de donnée française</t>
  </si>
  <si>
    <t>2024-01-019</t>
  </si>
  <si>
    <t>VINTEJOUX Emmanuelle</t>
  </si>
  <si>
    <t>Déclenchement du travail par ANGUSTA 25ug : étude rétrospective comparant deux schémas d’administration depuis 2022.</t>
  </si>
  <si>
    <t>2024-01-020</t>
  </si>
  <si>
    <t>TENENBAUM Julie</t>
  </si>
  <si>
    <t>Devenir rénal à moyen terme des enfants avec diagnostic anténatal de CAKUT (anomalies congénitales des reins et/ou des voies urinaires) sévères</t>
  </si>
  <si>
    <t xml:space="preserve">Principal : étude du devenir rénal à moyen terme des enfants nés avec une CAKUT sévère (débit de filtration glomérulaire, protéinurie, hypertension artérielle)
Secondaires : Nombre d’IMG réalisées, valeur prédictive de la fonction rénale à court et moyen terme de la quantité de liquide amniotique et du dosage de la β2 microglobuline dans le sang foetal
</t>
  </si>
  <si>
    <t>2024-01-021</t>
  </si>
  <si>
    <t>BOBBIA Xavier</t>
  </si>
  <si>
    <t>médecine d'urgence</t>
  </si>
  <si>
    <t>Chest-Pain</t>
  </si>
  <si>
    <t>2024-01-022</t>
  </si>
  <si>
    <t>DUCROS Anne</t>
  </si>
  <si>
    <t>neurologie</t>
  </si>
  <si>
    <t>Enquête sur l’utilisation des anticorps anti-CGRP par les patients atteints d’algie vasculaire de la face en France</t>
  </si>
  <si>
    <t>Décrire les caractéristiques cliniques des patients avec une algie vasculaire de la face après prise d’un anticorps anti-(récepteur) du CGRP pendant 3 mois</t>
  </si>
  <si>
    <t>2024-01-023</t>
  </si>
  <si>
    <t>cardiologie</t>
  </si>
  <si>
    <t>AYRIGNAC Xavier</t>
  </si>
  <si>
    <t xml:space="preserve">Incidence, Caractéristiques cliniques et pronostic de l’Angor instable à l’époque contempoRaine : étude multicentrique observationnelle ICAR. </t>
  </si>
  <si>
    <t>2024-01-024</t>
  </si>
  <si>
    <t>BADIOU Stéphanie, CRISTOL Jean Paul</t>
  </si>
  <si>
    <t>Evaluation de l’évolution de la fonction rénale basé sur le débit de filtration glomérulaire estimé par la créatinine plasmatique et la cystatine C chez les patients vivant avec le virus de l’immunodéficience humaine.</t>
  </si>
  <si>
    <t>CYSCREATMIT</t>
  </si>
  <si>
    <t>Principaux : 
 Comparaison de l’évolution fonction rénale chez les patients vivant avec le VIH, à partir des DFG estimés (mL/min/1.73m²/an) par la créatinine et la cystatine C plasmatiques sur des dosages répétés avec au moins 6 mois d’écart. 
 Evaluation de l’évolution de la classification MRC (selon le KDIGO) basée sur le DFG et l’albuminurie (quand disponible) en utilisant les dosages de créatinine et de cystatine plasmatiques.
Secondaires : 
 Détermination des effets des traitements antirétroviraux sur l’estimation de l’évolution la fonction rénale (DFG estimés) et sur l’évolution de la classification de la maladie rénale chronique.
 Détermination de l’impact des comorbidités (dysthyroïdies, diabète, charge virale, traitements inhibiteurs de la sécrétion de créatinine (Bactrim etc.), corticothérapie, coïnfection par des hépatites virales, changement de traitement antirétroviraux etc.) sur l’estimation de l’évolution de la fonction rénale et la classification de la maladie rénale chronique.</t>
  </si>
  <si>
    <t>2024-01-027</t>
  </si>
  <si>
    <t>Hypoprothrombinémie acquise de l’enfant, étude rétrospective en France</t>
  </si>
  <si>
    <t>CAPDEVIELLE Delphine</t>
  </si>
  <si>
    <t>2024-02-004</t>
  </si>
  <si>
    <t>COMPAN Clara</t>
  </si>
  <si>
    <t>gynécologie obstétrique</t>
  </si>
  <si>
    <t>Les consultations aux urgences de gynécologie-obstétrique du CHU de Montpellier : caractéristiques et comportements des femmes face à l’urgence, aide par les soins primaires et création d’un parcours de soins</t>
  </si>
  <si>
    <t>GYOPRIM</t>
  </si>
  <si>
    <t>Analyser les caractéristiques des femmes et leur motif de venue non programmée aux urgences gynécologiques du CHU de Montpellier, afin d’éviter des recours injustifiés aux urgences qui serait du domaine des soins primaires.</t>
  </si>
  <si>
    <t>2024-02-005</t>
  </si>
  <si>
    <t>ERIOS</t>
  </si>
  <si>
    <t>ERIOS #1 - scribe digital</t>
  </si>
  <si>
    <t>2024-02-006</t>
  </si>
  <si>
    <t>FRANCINI Sarah</t>
  </si>
  <si>
    <t xml:space="preserve">Comparaison des complications per et post opératoires entre les femmes ayant recours à l’interruption volontaire de grossesse (IVG) chirurgicale avant et après 14 semaines de grossesse. </t>
  </si>
  <si>
    <t>C-IVGT</t>
  </si>
  <si>
    <t>Objectif principal : Comparer le taux de complications peropératoires immédiate entre les femmes ayant eu une IVG chirurgicale avant 14SA et celles ayant eu une IVG chirurgicale après 14SA
Objectifs secondaires :
- Comparer entre les deux groupes la présence de certaines complications : hémorragie, déchirures cervicales, perforations, infection ainsi que les complications liées à l’anesthésie per et post opératoire.
- Comparer l’impact psychologique des femmes ayant eu recours à une interruption volontaire de grossesse avant et après 14 SA à l’aide du score HADS.
- Comparer le taux de patientes présentant un stress post traumatique à l’aide du score PCL-5 (Post-Traumatic Stress disorder Checklist).</t>
  </si>
  <si>
    <t>RANISAVLJEVIC Noémie</t>
  </si>
  <si>
    <t>2024-02-009</t>
  </si>
  <si>
    <t>GAVOTTO Arthur</t>
  </si>
  <si>
    <t>Facteurs de risques associés à la morbi-mortalité du nouveau-né prématuré avec cardiopathie congénitale. Une Étude de cohorte multicentrique.</t>
  </si>
  <si>
    <t>PREMA CHD</t>
  </si>
  <si>
    <t>Amélioration du taux de survie sans morbidité des nouveaux nés avec cardiopathie congénitale. Caractériser les causes de morbi-mortalité et leur fréquence. Proposer un protocole aux néonatalogues et aux cardiopédiatres afin d'améliorer les pratiques actuelles.</t>
  </si>
  <si>
    <t>VILLARD Orianne</t>
  </si>
  <si>
    <t>endocrino diabéto nutrition</t>
  </si>
  <si>
    <t>2024-02-012</t>
  </si>
  <si>
    <t>SEBBANE Mustapha</t>
  </si>
  <si>
    <t>Médecine d'urgence</t>
  </si>
  <si>
    <t xml:space="preserve">Évaluation de l’échographie des voies urinaires par l’urgentiste dans l’insuffisance rénale aiguë pour vérifier l’absence de dilatation des cavités pyélo-calicielles : étude d’évaluation des pratiques aux urgences adultes de Montpellier </t>
  </si>
  <si>
    <t xml:space="preserve">Évaluer les performances diagnostiques de l’échographie des voies urinaires réalisée par le médecin urgentiste pour affirmer l’absence d’hydronéphrose dans le cadre d’une IRA </t>
  </si>
  <si>
    <t>2024-02-013</t>
  </si>
  <si>
    <t>CRISTOL Jean-Paul</t>
  </si>
  <si>
    <t>Evaluation chez des patients insuffisants rénaux chroniques dialysés 
(Stade 5D) de l’effet d’un traitement par dialyse isonatrémique (vs dialyse 
conventionnelle) sur le contrôle de la prise de poids interdialytique</t>
  </si>
  <si>
    <t>DISON-IRC</t>
  </si>
  <si>
    <t>Evaluer l’effet d’un traitement par dialyse isonatrémique (vs dialyse 
conventionnelle) sur le contrôle de la prise de poids interdialytique dans une 
population de patients insuffisants rénaux chroniques dialysés (Stade 5D) au 
cours d'une période observationnelle de 2 mois chacun.</t>
  </si>
  <si>
    <t>2024-02-014</t>
  </si>
  <si>
    <t>DE BOUTRAY Marie</t>
  </si>
  <si>
    <t>Intérêt du traitement fonctionnel par kinésithérapie spécialisée maxillo-faciale dans la prise en charge des dysfonctions temporo-mandibulaires: une étude rétrospective multicentrique sur 200 cas</t>
  </si>
  <si>
    <t>évaluer l’amélioration de la douleur liée au DTM avant et après traitement.</t>
  </si>
  <si>
    <t>2024-02-015</t>
  </si>
  <si>
    <t>DUTRON Sarah</t>
  </si>
  <si>
    <t>Evaluation de l’intérêt d’un dosage plasmatique de piperacilline tazobactam chez les enfants atteints de neutropénie fébrile, au CHU de 
Montpellier</t>
  </si>
  <si>
    <t>Evaluer la pertinence du dosage de piperacilline-tazobactam chez les enfants atteints de neutropénie febrile .</t>
  </si>
  <si>
    <t>2024-02-016</t>
  </si>
  <si>
    <t>Etude comparative des profils dégénératifs en arthroscanner de 
l’arthrose au poignet de type SLAC, SNAC et SCAC</t>
  </si>
  <si>
    <t>L’objectif de notre travail est donc de proposer une nouvelle approche du 
diagnostic en réalisant par arthroscanner une cartographie comparative de la 
sévérité et de l’étendue des lésions dans le SLAC, SNAC et SCAC</t>
  </si>
  <si>
    <t>2024-02-018</t>
  </si>
  <si>
    <t>MARIA Alexandre</t>
  </si>
  <si>
    <t xml:space="preserve">Description et analyse des cas de syndrome d’activation macrophagique sous inhibiteur du checkpoint </t>
  </si>
  <si>
    <t>SAM-ICI</t>
  </si>
  <si>
    <t xml:space="preserve">Décrire les caractéristiques du SAM sous ICI : présentation clinico-biologique, évolution incluant les réponses aux traitements entrepris.
</t>
  </si>
  <si>
    <t>2024-02-022</t>
  </si>
  <si>
    <t>Intérêt du diagnostic prénatal dans les variations du développement
génital (VDG)</t>
  </si>
  <si>
    <t>VDG/DAN</t>
  </si>
  <si>
    <t>Déterminer si l’étiologie moléculaire finalement identifiée de la VDG aurait
été diagnostiquable en prénatal les outils de biologie moléculaire
aujourd'hui disponibles</t>
  </si>
  <si>
    <t>2024-03-021</t>
  </si>
  <si>
    <t>MARELLI Cecilia</t>
  </si>
  <si>
    <t>Suivi à très long terme des patients avec déficit en pyruvate déshydrogénase</t>
  </si>
  <si>
    <t>LT-PDH</t>
  </si>
  <si>
    <t xml:space="preserve">Décrire le devenir à long terme des patients avec déficit en PDH </t>
  </si>
  <si>
    <t>2024-03-025</t>
  </si>
  <si>
    <t>FODIL CHERIF Sarah</t>
  </si>
  <si>
    <t>Evaluation des résultats et des bénéfices de la réalisation d'un cathétérisme des veines surrénaliennes dans l'hyperaldostéronisme primaire : l'expérience montpelliéraine.</t>
  </si>
  <si>
    <t xml:space="preserve">Evaluer le bénéfice de la réalisation d’un cathétérisme des veines surrénaliennes chez les patients présentant un hyperaldostéronisme primaire, au CHU de Montpellier. </t>
  </si>
  <si>
    <t>2024-03-026</t>
  </si>
  <si>
    <t>Comparaison de monitorage avec ou sans dosage de progestéronémie en phase lutéale précoce en cycle spontané pour transfert d’embryon congelé.</t>
  </si>
  <si>
    <t xml:space="preserve">Comparer les taux de naissances vivantes après un TEC en cycle spontané monitoré selon LH seule versus LH+Pg.
</t>
  </si>
  <si>
    <t>2024-03-027</t>
  </si>
  <si>
    <t>CAMARA Séréna / COMPAN Clara</t>
  </si>
  <si>
    <t>L’évolution des motifs de consultation aux urgences gynécologiques depuis la loi HPST</t>
  </si>
  <si>
    <t>Mettre en évidence une différence entre le type de motifs de consultation
(urgence absolue, relative ou pas d’urgence) en 2012 et en 2024.</t>
  </si>
  <si>
    <t>2024-03-028</t>
  </si>
  <si>
    <t>KERBAGE Hala / PURPER OUAKIL Diane</t>
  </si>
  <si>
    <t>Antécédents d’exposition à des évènements traumatiques chez les adolescents âgés de 11 à 16 ans suivis dans les services de la MPEA du CHU de Montpellier souffrant d’un TCA restrictif pur ou d’un autre trouble psychiatrique non TCA</t>
  </si>
  <si>
    <t>Évaluer la fréquence de recherche à l’entretien pédopsychiatrique par le clinicien des antécédents d’exposition à des évènements traumatiques chez les adolescents âgés de 11 à 16 ans suivis dans les services de la MPEA du CHU de Montpellier, que ce soit en hospitalisation ou en ambulatoire, durant les deux dernières années, en utilisant les observations médicales dans les dossiers médicaux des patients.</t>
  </si>
  <si>
    <t>2024-03-029</t>
  </si>
  <si>
    <t>BROTELANDE Camille</t>
  </si>
  <si>
    <t>Profil pondéral idéal de l’extrême prématuré au cours de la première semaine de vie : association entre perte de poids initiale et survie sans comorbidités sévères</t>
  </si>
  <si>
    <t>Comparaison entre 2 groupes, l’un avec un profil pondéral initial dit “optimal”, défini par une perte de poids entre 5 et 15% du poids de naissance au cours des 7 premiers jours de vie, et l’autre, incluant les patients ne répondant pas aux critères du groupe précèdent, en analysant le taux de survie sans comorbidités sévère à 36 SA.</t>
  </si>
  <si>
    <t>2024-03-030</t>
  </si>
  <si>
    <t>RATIE Mélanie</t>
  </si>
  <si>
    <t>Protocole for Airway management in emergency TRACHeostomy</t>
  </si>
  <si>
    <t>PATRACH</t>
  </si>
  <si>
    <t>Déterminer un ou plusieurs facteurs de risque d’intubation impossible permettrait d’orienter l’anesthésiste dans sa prise en charge d’un patient en détresse respiratoire haute</t>
  </si>
  <si>
    <t>2024-03-031</t>
  </si>
  <si>
    <t>TERMINET Aurélie</t>
  </si>
  <si>
    <t>Gérontologie</t>
  </si>
  <si>
    <t>Audit clinique de la durée de prescription des antibiotiques en service de gériatrie au CHU de Montpellier : une intervention informative pour une pratique optimisée</t>
  </si>
  <si>
    <t>Evaluer l’impact d’une intervention informative, auprès des médecins prescripteurs, sur le respect de la durée de prescription des antibiotiques  par rapport aux recommandations en vigueur par pathologie, en examinant les changements de pratiques dans les mêmes services avant et après</t>
  </si>
  <si>
    <t>2024-03-032</t>
  </si>
  <si>
    <t>HOUEDE Nadine / MARIA Alexandre</t>
  </si>
  <si>
    <t>Prise en charge des toxicités immuno-induites sévères / corticorésistantes par les immunomodulateurs en onco-hématologie.</t>
  </si>
  <si>
    <t>IMD-ICI</t>
  </si>
  <si>
    <t>L’objectif est de décrire la prise en charge par biothérapie / immunosuppresseur dans le cadre de toxicités immuno-induites (déterminants et conditions d’utilisation) : indication retenue, type et grade de toxicité, classe, molécule et posologie, durée de traitement.</t>
  </si>
  <si>
    <t>2024-03-033</t>
  </si>
  <si>
    <t>BESSIS Didier</t>
  </si>
  <si>
    <t>dermatologie</t>
  </si>
  <si>
    <t>Mosaic EGFR exon20 in frame insertion pathogenic variants are associated with popular epidermla nevus with “skyline” basal cell layer</t>
  </si>
  <si>
    <t>2024-03-034</t>
  </si>
  <si>
    <t>VAUCHOT Fabien</t>
  </si>
  <si>
    <t>Évaluation scintigraphique de l'efficacité de l'alpelisib dans la lymphangiectasie intestinale primaire : un rapport de cas</t>
  </si>
  <si>
    <t>Évaluer l’efficacité de l’alpelisib sur la lymphangiectasie intestinale primitive par la scintigraphie à l’albumine marquée.</t>
  </si>
  <si>
    <t>2024-04-035</t>
  </si>
  <si>
    <t>LAKBAR Ines</t>
  </si>
  <si>
    <t>Encéphalopathie hépatique en réanimation : incidence et traitement</t>
  </si>
  <si>
    <t>Ohe ! (outcomes of hepatic encephalopathy)</t>
  </si>
  <si>
    <t>Décrire l’incidence de l’encéphalopathie hépatique chez les patients cirrhotiques en réanimation ainsi que la prise en charge médicamenteuse de cette affection</t>
  </si>
  <si>
    <t>2024-04-036</t>
  </si>
  <si>
    <t>Association d’un traitement anticoagulant précoce et de la mortalité en réanimation chez les patients avec ischémie mésentérique</t>
  </si>
  <si>
    <t>L'objectif principal de notre étude sera d'examiner le traitement anticoagulant en terme de délais d'initiation et d'association avec les résultats de mortalité et les événements indésirables (taux d'hémorragie et de transfusion) chez les patients atteints d'IMA après admission en réanimation sur une période de 14 ans.</t>
  </si>
  <si>
    <t>2024-04-039</t>
  </si>
  <si>
    <t>TAIEB Guillaume</t>
  </si>
  <si>
    <t>L’EEG est-il utile pour prédire l’encéphalite auto-immune chez les patients souffrant d’encéphalite à herpès simplex de type 1 ?</t>
  </si>
  <si>
    <t>Comparer les patterns d’EEG de patients atteints de NMDAR post HSE avec ceux de patients atteints d’HSE classique (EEG initiaux et dans le suivi)</t>
  </si>
  <si>
    <t>2024-04-040</t>
  </si>
  <si>
    <t>Reconsidering CPR Protocols: Exploring Hypernatremia's Role in Ventricular Tachycardia</t>
  </si>
  <si>
    <t>A partir d'un cas clinique réel (jeune patiente de 14 ans ayant présenté un arrêt cardio respiratoire dans un contexte d'hypernatrémie sévrère), nous avons utilisé le modèle bioinformatique(1) de Tusscher-Noble-Noble-Panfilov (TNNP) (https://models.physiomeproject.org/cellml) qui intègre des facteurs clés tels que le courant sodique tardif et une activation béta adrénergique pour explorer le possible lien entre hypernatrémie et trouble du rythme ventriculaire.</t>
  </si>
  <si>
    <t>2024-04-041</t>
  </si>
  <si>
    <t>COURTET Philippe</t>
  </si>
  <si>
    <t>Marqueurs plasmatiques des pensées et comportement suicidaires</t>
  </si>
  <si>
    <t xml:space="preserve">Examiner si les taux plasmatiques de thrombospondine-1 à l’inclusion sont associés aux événements suicidaires au cours de deux ans après l’inclusion. </t>
  </si>
  <si>
    <t>2024-04-042</t>
  </si>
  <si>
    <t>LEGERE Simon</t>
  </si>
  <si>
    <t>Diagnostic et traitement précoce du paludisme chez l’adulte aux urgences du CHU de Montpellier, des recommandations à la pratique clinique</t>
  </si>
  <si>
    <t>Evaluer l’adéquation entre la pratique médicale de l’équipe médicale aux urgences du CHU de Montpellier et les dernières recommandations de la SPLIF (juin 2017</t>
  </si>
  <si>
    <t>2024-04-044</t>
  </si>
  <si>
    <t>INSERM</t>
  </si>
  <si>
    <t>NINOT Grégory</t>
  </si>
  <si>
    <t>Analyse des termes relatifs aux « approches complémentaires de santé/bien-être » dans les documents non structurés du CHU de Montpellier</t>
  </si>
  <si>
    <t>ACSB</t>
  </si>
  <si>
    <t>L’objectif de l’étude est de chercher le nombre d’occurrences des termes relatifs aux ACSB dans divers comptes rendus, courriers et questionnaires pour des patients pris en charge au CHU de Montpellier en 2022</t>
  </si>
  <si>
    <t>2024-04-046</t>
  </si>
  <si>
    <t>Evaluation de la consommation de CBD chez les patients souffrant d’un trouble schizophrénique</t>
  </si>
  <si>
    <t>ECCPSTS</t>
  </si>
  <si>
    <t>Evaluer la prévalence de consommateurs réguliers de CBD parmi les patients ayant un trouble schizophrénique et suivi en ambulatoire</t>
  </si>
  <si>
    <t>2024-04-049</t>
  </si>
  <si>
    <t>BLANC Fabian</t>
  </si>
  <si>
    <t>Cochlear aqueduct post-natal growth: a computed tomography study</t>
  </si>
  <si>
    <t>CAP-G</t>
  </si>
  <si>
    <t>Employing high resolution computed tomography (hrCT) to describe the dynamics of the CA growth, comparatively to adults, from birth to adulthood</t>
  </si>
  <si>
    <t>2024-05-050</t>
  </si>
  <si>
    <t>MORQUIN David, YAUY Kévin</t>
  </si>
  <si>
    <t>Consistency in Large Language Models Ensures Reliable Patient Feedback Classification</t>
  </si>
  <si>
    <t>LLM4Quality</t>
  </si>
  <si>
    <t>L'objectif principal de l'étude décrite dans l'article est d'améliorer la fiabilité des modèles de langage de grande taille (LLMs) pour l'analyse des retours d'expérience des patients dans un contexte hospitalier. Plus spécifiquement, l'étude vise à réduire les hallucinations des LLMs, telles que celles observées avec GPT-4, en introduisant une méthode appelée Global Consistency Assessment (GCA). Cette méthode combine des évaluations de la consistance externe et interne pour garantir que les prédictions du modèle sont à la fois reproductibles et logiquement cohérentes. L'objectif final est de fournir une solution fiable et évolutive pour classifier les retours d'expérience des patients, sans avoir recours à des ajustements fins (fine-tuning) ou à des ensembles de données annotées, tout en surpassant les performances des experts humains et des autres modèles d'apprentissage automatique existants</t>
  </si>
  <si>
    <t>2024-05-051</t>
  </si>
  <si>
    <t>RATHAT Gauthier</t>
  </si>
  <si>
    <t>Évaluation de la COurbe d’APprentissage de la technique de Mastectomie Endoscopique</t>
  </si>
  <si>
    <t>COAPME</t>
  </si>
  <si>
    <t xml:space="preserve">Évaluer la courbe d’apprentissage de la technique de mastectomie endoscopique par un opérateur expérimenté à la chirurgie coelioscopique </t>
  </si>
  <si>
    <t>2024-05-052</t>
  </si>
  <si>
    <t>TOURNAYRE Sarah/BONNET Jean Baptiste</t>
  </si>
  <si>
    <t>Nutrition diabète</t>
  </si>
  <si>
    <t>Étude observationnelle sur l’utilisation en vie réelle du sémaglutide dans la prise en soins de l’obésité avec évaluation de l’adhésion thérapeutique des patients traités</t>
  </si>
  <si>
    <t>ADHE-SEMA</t>
  </si>
  <si>
    <t>Cette étude vise à évaluer l’adhésion au traitement par sémaglutide chez un groupe de patients présentant une obésité sévère ayant bénéficié de l’accès précoce au sein du service de nutrition-diabète du CHU de Montpellier</t>
  </si>
  <si>
    <t>hépato gastro entérologie</t>
  </si>
  <si>
    <t>2024-05-054</t>
  </si>
  <si>
    <t>COUTUREAU Juliette</t>
  </si>
  <si>
    <t>imagerie médicale lapeyronie</t>
  </si>
  <si>
    <t>Facteurs prédictifs en faveur de la malignité ou bénignité de lésion de type rehaussement non masse en IRM mammaire.</t>
  </si>
  <si>
    <t>Déterminer des caractéristiques IRM  prédictives d'une histologie maligne ou bénigne pour des lésions à type de rehaussement non masse en IRM mammaire.</t>
  </si>
  <si>
    <t>2024-05-055</t>
  </si>
  <si>
    <t>BONNET Jean Baptiste</t>
  </si>
  <si>
    <t>diabétologie nutrition</t>
  </si>
  <si>
    <t>Comparaison des bénéfices et des risques de différents type de traitements de l’obésité chez les patients &gt; 65 ans obèses en Occitanie : SEMAGLUTIDE (Wegovy) vs chirurgie bariatrique</t>
  </si>
  <si>
    <t>OSEBA (Obesité SEmaglutide Bariatriaque et Agé)</t>
  </si>
  <si>
    <t xml:space="preserve">Comparer le pourcentage de perte de poids à M12 chez le sujet âgé de plus de 65 ans en situation d’obésité traité médicalement versus par chirurgie bariatrique. </t>
  </si>
  <si>
    <t>2024-05-056</t>
  </si>
  <si>
    <t>FAZILLEAU Sylvain/JOURDAN/GELIS Anthony</t>
  </si>
  <si>
    <t>Comparaison de deux systèmes d’analyse de la marche chez des personnes en situation de handicap</t>
  </si>
  <si>
    <t>Étudier la validité et la reproductibilité de KINTRACK pour l’analyse des paramètres spatio-temporels de la marche, chez des patients présentant des troubles de la marche dans les suites de pathologies neurologiques et de l’appareil locomoteur, en comparaison avec le tapis de marche GAITRITE utilisé comme gold standard</t>
  </si>
  <si>
    <t>2024-05-057</t>
  </si>
  <si>
    <t>LAURON Cécile</t>
  </si>
  <si>
    <t>Efficacité et bon usage de l’association nivolumab et ipilimumab dans le mélanome avancé : étude observationnelle rétrospective sur données de vie réelle</t>
  </si>
  <si>
    <t>NIPIMEL</t>
  </si>
  <si>
    <t>Etudier les facteurs associés à la réponse au traitement par nivolumab et ipilimumab dans le mélanome sur des données de vie réelle</t>
  </si>
  <si>
    <t>2024-05-058</t>
  </si>
  <si>
    <t>SULTAN Ariane</t>
  </si>
  <si>
    <t>Relation entre grade podologique et morbi-mortalité  chez des sujets vivant avec un diabète et ayant une néphropathie terminale</t>
  </si>
  <si>
    <t>PodDiabDial</t>
  </si>
  <si>
    <t>Déterminer le lien entre grade podologique réalisé lors de l’inclusion des patients dans l’étude Néphropod  et morbi-mortalité  à 3 ans chez des sujets vivant avec un diabète et ayant une néphropathie terminale (DFG inférieur à 15 mL/min/1.73m2) au stade de dialyse.</t>
  </si>
  <si>
    <t>2024-05-059</t>
  </si>
  <si>
    <t>BEGHIN July/LAUREAU Marion</t>
  </si>
  <si>
    <t xml:space="preserve">Quelle est la place du Penthrox® (Methoxyflurane) dans l’arsenal thérapeutique pour la prise en charge de la douleur aigue traumatique des patients aux urgences ? </t>
  </si>
  <si>
    <t>METHODOL</t>
  </si>
  <si>
    <t>Évaluer la prise en charge de la douleur aiguë traumatique modérée à sévère aux urgences chez les patients adultes, avant et après la formation du personnel à l’usage du Penthrox®.</t>
  </si>
  <si>
    <t>2024-05-060</t>
  </si>
  <si>
    <t>Screening of Patients At Risk of Rheumatoid Arthritis</t>
  </si>
  <si>
    <t>SCREEN-PARRAs</t>
  </si>
  <si>
    <t>Comparer le nombre de PARRAs identifiés (c’est-à-dire des ACPA sans arthrite clinique et donc sans PR) à partir de différentes stratégies  : 1) analyse manuelle des dossiers médicaux des personnes ACPA+ dépistées dans les services d'immunologie hospitalière (prescrit par un spécialiste hospitalier) ; 2) analyse manuelle des dossiers médicaux des personnes ACPA+ dépistées dans les services d'immunologie hospitalière (prescrit par un spécialiste hospitalier) après une exclusion des personnes ayant un codage PMSI de PR ; 3) contact téléphonique avec des personnes ACPA+ dépistées en ville soit par un médecin généraliste, soit par un rhumatologue libéral (collaboration avec BIOLAM-BRIOGROUP qui fera en parallèle une demande d’autorisation pour pouvoir contacter ces sujets).</t>
  </si>
  <si>
    <t>2024-05-061</t>
  </si>
  <si>
    <t>TOURNAYRE Sarah/ BONNET Jean Baptiste</t>
  </si>
  <si>
    <t>Détermination des facteurs associés à une perte de poids plus importante sous semaglutide 2,4mg/semaine dans le traitement de l'obésité</t>
  </si>
  <si>
    <t>FASEMA (Facteurs perte poids SEMAglutide</t>
  </si>
  <si>
    <t>Déterminer les facteurs épidémiologiques, cliniques, biologiques et psycho-sociaux associés à une perte de poids plus importante chez des patients en situation d’obésité sous sémaglutide 2.4mg/semaine depuis au moins 48 semaines</t>
  </si>
  <si>
    <t>2024-05-063</t>
  </si>
  <si>
    <t>LUNEAU Anne</t>
  </si>
  <si>
    <t>Différence de taux de recours a une intervention thérapeutique entre les patients de plus de 65 ans ayant consulté aux urgences de Montpellier en 2023 pour lesquels le diagnostic principal retenu était un traumatisme crânien avec ou sans lésion cérébrale après réalisation d’un scanner cérébral</t>
  </si>
  <si>
    <t xml:space="preserve">Différence de taux de recours a une intervention thérapeutique définie comme une intervention neurochirurgicale et/ou une réversion d’anticoagulation et/ou une modification du traitement anticoagulant/antiagrégants plaquettaire et/ou une hospitalisation lors du passage aux urgences ou lors de l’hospitalisation suivant le passage aux urgence  entre les sujets de &gt;65ans dont le diagnostic principal retenu était un TC et pour lequel ils ont bénéficié d’un scanner avant ladite prise en charge thérapeutique ne retrouvant pas de lésion cérébrale en rapport avec le TC et ceux retrouvant des lésions potentiellement en rapport avec le TC récent.
En d’autres therme l’objectif principal est d’ evaluer l’association entre présence de lésions cérébrales sur un scanner cérébral et intervention thérapeutique chez des sujets de &gt; 65 ans dont le diagnostic principal retenu était un TC 
</t>
  </si>
  <si>
    <t>2024-05-065</t>
  </si>
  <si>
    <t xml:space="preserve">Revue de 12 exérèses de lipome du col du radius, évaluation des résultats cliniques : une étude rétrospective monocentrique </t>
  </si>
  <si>
    <t>L’objectif principal de cette étude était de rapporter les résultats cliniques d’une série de tumeurs lipomateuses inter et intra musculaires du col du radius opérées.</t>
  </si>
  <si>
    <t>2024-05-066</t>
  </si>
  <si>
    <t>Revue de 31 reprises de prothèse totale de coude et évaluation des facteurs pronostic d’échec de révision : une étude rétrospective monocentrique</t>
  </si>
  <si>
    <t>rPTC</t>
  </si>
  <si>
    <t>L’objectif de cette étude est d’évaluer rétrospectivement les résultats et la survie après première révision de PTC.</t>
  </si>
  <si>
    <t>2024-05-068</t>
  </si>
  <si>
    <t>Influence de la voie d’abord sur la survenue de paralysie radiale et de complications après ostéosynthèse par plaque des fractures diaphysaires de l’humérus</t>
  </si>
  <si>
    <t>IVPCOH</t>
  </si>
  <si>
    <t>L’objectif principal de notre étude était donc de comparer l’influence de la voie d’abord sur la survenue d’une paralysie post opératoire du nerf radial</t>
  </si>
  <si>
    <t>2024-06-069</t>
  </si>
  <si>
    <t>GARNIER Sarah</t>
  </si>
  <si>
    <t>Quels sont les Facteurs de Risque d’Echec de la CIRconcision dans la prévention des infections urinaires pour les patients présentant un reflux vésical-urétéral ?</t>
  </si>
  <si>
    <t>FRECIR</t>
  </si>
  <si>
    <t>L’objectif principal de cette étude est d’identifier les facteurs de risque d’échec de la circoncision dans la prévention des récidives de PNA chez les patients présentant un RVU</t>
  </si>
  <si>
    <t>2024-06-071</t>
  </si>
  <si>
    <t>L’utilisation du Rituximab dans la prise en charge des toxicités immuno-médiées : revue de l’expérience d’un centre régional français</t>
  </si>
  <si>
    <t>RITUXICI</t>
  </si>
  <si>
    <t>Collecter des informations sur l’utilisation du RITUXIMAB lors de la prise en charge des toxicités immuno-médiée chez des patients traités pour un cancer par immunothérapie. Ceci permettra de mieux guider les choix de traitement immunosuppresseur lors de la survenue de toxicités sévères.</t>
  </si>
  <si>
    <t>2024-06-072</t>
  </si>
  <si>
    <t>Facteurs de risque nécessitant un binome médecin/puericultrice lors de transports secondaires par le SMUR pédiatrique 34 d’un enfant atteint de bronchiolite ou de détresse respiratoire néonatale entre 2021 et 2023.</t>
  </si>
  <si>
    <t>SMUR-PARA</t>
  </si>
  <si>
    <t>Décrire l'incidence des transports ayant nécessité l'intervention des compétences d'un médecin SMUR lors des transports secondaires d'enfants :
-de moins de 2 ans avec bronchiolite
-de nouveaux nés de plus de 34 SA avec détresse respiratoire néonatale</t>
  </si>
  <si>
    <t>2024-06-073</t>
  </si>
  <si>
    <t>HERVE ANDRE Emilie</t>
  </si>
  <si>
    <t xml:space="preserve">Analyse de la pratique concernant l’impact de la voie d’accouchement et le remplissage sur la perte de poids du nouveau—né </t>
  </si>
  <si>
    <t>VolalNN</t>
  </si>
  <si>
    <t>Analyser les pratiques professionnelles afin de déterminer le volume de remplissage moyen en fonction de la voie d’accouchement</t>
  </si>
  <si>
    <t>2024-06-076</t>
  </si>
  <si>
    <t>L’abcès hypophysaire, quelle place pour une prise en charge non chirurgicale ?  Série de cas et revue narrative de la littérature</t>
  </si>
  <si>
    <t xml:space="preserve">Décrire les stratégies diagnostiques et thérapeutiques de prise en charge dans une série de cas retrospective d’abcès hypophysaires.  </t>
  </si>
  <si>
    <t>2024-06-077</t>
  </si>
  <si>
    <t>GOZE Catherine</t>
  </si>
  <si>
    <t>Génétique des tumeurs solides</t>
  </si>
  <si>
    <t>Répartition et pronostic des mutations associées aux gliome diffus de la ligne médiane chez l’adulte</t>
  </si>
  <si>
    <t>Comparer la survie globale des adultes avec gliomes diffus de la ligne médiane en fonction de la présence ou non d’une altération des voies de signalisations mTOR et MAP Kinase</t>
  </si>
  <si>
    <t>2024-06-078</t>
  </si>
  <si>
    <t>KADERBAY Akil</t>
  </si>
  <si>
    <t>Comparaison des performances diagnostiques de deux tests d’évaluation de la fonction tubaire dans le cadre de dysfonction tubaire obstructive</t>
  </si>
  <si>
    <t>Comparer les performances diagnostiques du test ETF par rapport au test d’évaluation de la fonction tubaire TMM chez des patients pris en charge pour une dysfonction tubaire obstructive</t>
  </si>
  <si>
    <t>2024-06-079</t>
  </si>
  <si>
    <t>UGHETTO Aurore</t>
  </si>
  <si>
    <t>Early Left ventricular unLoading by Impella CP (ECMELLA) or intra-aortic balloon Pump for cardiogenic Shock in patients on VA-ECMO</t>
  </si>
  <si>
    <t>ELLIPSE I</t>
  </si>
  <si>
    <t>The main objective is to evaluate the compare the effects on survival and myocardial recovery of early left ventricular unloading by IABP or Impella  in patients in cardiogenic shock on VA-ECMO</t>
  </si>
  <si>
    <t>2024-06-080</t>
  </si>
  <si>
    <t>MILESI Christophe</t>
  </si>
  <si>
    <t>Etude descriptive de la prise en charge des enfants présentant une coqueluche maligne admise en réanimation pédiatrique durant l’épidémie de 2023-2024 en France</t>
  </si>
  <si>
    <t>Rechercher l’association entre la compliance au protocole de Rowlands et la mortalité/ou le recours à l’ECMO, chez les nourrissons présentant une coqueluche maligne.</t>
  </si>
  <si>
    <t>2024-06-081</t>
  </si>
  <si>
    <t>L’amlopidine améliore-t’elle l’indice de pulsatilité (IP) élevé des artères utérines chez les patientes qui subissent un transfert d’embryon congelé (TEC) dans un cycle artificiel ?</t>
  </si>
  <si>
    <t>Objective commun : Comparer l'indice de pulsatilité utérine (IP) avant et après un traitement à l'Amlodipine et les taux de naissance vivante chez les patientes avec différents mesures d'IP utérin.</t>
  </si>
  <si>
    <t>2024-06-083</t>
  </si>
  <si>
    <t>MARIANO-GOULARD Denis</t>
  </si>
  <si>
    <t>La quantification de variabilité statistique en scintigraphie au DaTscan peut-elle aider à établir le diagnostic de la maladie de Parkinson ?</t>
  </si>
  <si>
    <t>SVDat</t>
  </si>
  <si>
    <t>Effectuer la validation externe, en conditions de routine clinique au CHU de Montpellier, d’une approche innovante d’aide au diagnostic en médecine nucléaire basée sur la quantification de variabilité statistique par reconstruction tomographique intervalliste.</t>
  </si>
  <si>
    <t>2024-06-084</t>
  </si>
  <si>
    <t>Pr Guillaume CAPTIER, Dr Marion DELPONT</t>
  </si>
  <si>
    <t xml:space="preserve">INDICATION ET EVALUATION RADIOGRAPHIQUE DE L’OSTEOMIE DE REAXATION DANS LA CHIRURGIE DES DUPLICATIONS DU POUCE </t>
  </si>
  <si>
    <t>Comparer les angulations radiographiques préopératoires (osseuse et articulaire) entre les patients ayant eu la réalisation d’une ostéotomie de réaxation sous capitale et les autres, dans une population porteuse d’une duplication du pouce opérée</t>
  </si>
  <si>
    <t>2024-06-085</t>
  </si>
  <si>
    <t>COTIN Magali</t>
  </si>
  <si>
    <t>État des lieux des techniques d’intubation préhospitalière au SAMU 34, une étude observationnelle prospective</t>
  </si>
  <si>
    <t>Décrire les pratiques professionnelles concernant les pratiques réelles de l’intubation dans un contexte de médecine d’urgence préhospitalière.</t>
  </si>
  <si>
    <t>2024-06-086</t>
  </si>
  <si>
    <t>AMOUROUX Cyril</t>
  </si>
  <si>
    <t>Croissance des enfants avec trouble déficitaire de l’attention (et hyperactivité) et déficit en hormone de croissance : analyse rétrospective d’une cohorte bicentrique (CHU de Montpellier et APHP Robert Debré)</t>
  </si>
  <si>
    <t xml:space="preserve">Déterminer si le ralentissement statural ou le retard de croissance est présent avant l’introduction du traitement par Méthylphénidate </t>
  </si>
  <si>
    <t>2024-06-087</t>
  </si>
  <si>
    <t>CORTI Lucas</t>
  </si>
  <si>
    <t>évaluation clinique et radiologique de l’hypotension intracrânienne spontanée d’évolution prolongée</t>
  </si>
  <si>
    <t>CREPSIH</t>
  </si>
  <si>
    <t>Décrire la prévalence des patients ayant eu un antécédent d’hypotension intracrânienne sans cause retrouvée, restant symptomatiques à la reprise du suivi (cliniquement et avec anomalies persistantes à l’IRM cérébro-médullaire)</t>
  </si>
  <si>
    <t>2024-06-088</t>
  </si>
  <si>
    <t>CYTEVAL Catherine</t>
  </si>
  <si>
    <t>EVALUATION DE L’EFFICACITE DES INTERVENTIONS DE RADIOFREQUENCE DES NERFS GENICULES</t>
  </si>
  <si>
    <t>RaGE2</t>
  </si>
  <si>
    <t xml:space="preserve">Evaluer la douleur du genou  notifiée tout au long de la prise en charge du patient dans le service d’imagerie </t>
  </si>
  <si>
    <t>2024-06-090</t>
  </si>
  <si>
    <t>JOURDAN Claire</t>
  </si>
  <si>
    <t>La Ponction Sèche dans l’Hypertonie Spastique / Evaluation of Dry Needling on Spastic Hypertonia</t>
  </si>
  <si>
    <t>PSHS / DNHS</t>
  </si>
  <si>
    <t>L’objectif principal consiste à évaluer l’évolution de la spasticité à la mobilisation du muscle ciblé, entre avant et après la réalisation d’une ou plusieurs session(s) de ponction sèche.</t>
  </si>
  <si>
    <t>2024-07-092</t>
  </si>
  <si>
    <t>RAINGEARD Isabelle</t>
  </si>
  <si>
    <t xml:space="preserve">Evaluation du bénéfice de l’ablation isotopique du reliquat thyroïdien après thyroïdectomie totale chez des patients présentant une maladie de Basedow avec ou sans orbitopathie. </t>
  </si>
  <si>
    <t xml:space="preserve">Intérêt de la totalisation par ablation isotopique sur la rémission biologique de la maladie de Basedow : disparition des TRAK (anticorps anti récepteur TSH) </t>
  </si>
  <si>
    <t>2024-07-097</t>
  </si>
  <si>
    <t>GRAU Delphine</t>
  </si>
  <si>
    <t>Service de Prévention des Infections et de la Résistance</t>
  </si>
  <si>
    <t>Les allergies aux pénicillines sont-elles un facteur de risque d’ISO ?</t>
  </si>
  <si>
    <t>L’objectif de cette étude de type cohorte rétrospective exposée/non exposée est de déterminer si la présence du label “PAL” chez une population d’opérés au CHU de Montpellier entre 2009 et 2022 est un facteur de risque d’ISO</t>
  </si>
  <si>
    <t>ophtalmologie</t>
  </si>
  <si>
    <t>2024-07-094</t>
  </si>
  <si>
    <t>DAIEN Vincent</t>
  </si>
  <si>
    <t>Place de la greffe de muqueuse buccale dans la prise en charge des 
ptétygions récidivants</t>
  </si>
  <si>
    <t>Etudier l’efficacité de la greffe de muqueuse buccale pour le traitement
chirurgical des ptérygions récidivants et le taux de récidive</t>
  </si>
  <si>
    <t>2024-07-095</t>
  </si>
  <si>
    <t>DU THANH Aurélie</t>
  </si>
  <si>
    <t>Urticaire aquagénique : une série de cas française multicentrique ambispective et revue de la littérature</t>
  </si>
  <si>
    <t>AQUA-U</t>
  </si>
  <si>
    <t>Description des caractéristiques cliniques et paracliniques d’une population atteinte d’urticaire aquagénique en France</t>
  </si>
  <si>
    <t>2024-07-099</t>
  </si>
  <si>
    <t>BLAIN Hubert / COLLIAT François</t>
  </si>
  <si>
    <t>gériatrie + pharmacie</t>
  </si>
  <si>
    <t>Évaluer les effets d’un programme de remédiation médicamenteux en établissement hébergeant des personnes âgées dépendantes</t>
  </si>
  <si>
    <t>MEDEHPAD</t>
  </si>
  <si>
    <t>Comparer à 4 mois la prévalence d’un critère composite incluant mortalité, hospitalisation, chute, décompensation aigüe (ayant nécessité le recours non prévu à un avis médical) chez les résidents pour lesquels une révision géria-pharmaceutique de l’ordonnance a été réalisée par l’EPS-PA dans le cadre de son activité de soins courants vs des résidents pour lesquels cette révision n’a pas été effectuée.</t>
  </si>
  <si>
    <t>2024-07-102</t>
  </si>
  <si>
    <t>Geneviève David</t>
  </si>
  <si>
    <t xml:space="preserve">Aperçu clinique et épisignature des troubles neurodéveloppementaux PACS1 : élargissement du spectre phénotypique et implications diagnostiques </t>
  </si>
  <si>
    <t>Description clinique d’une série de 24 personnes avec variants dans PACS1 non rapportés dans la littérature. Identification de nouveaux symptômes</t>
  </si>
  <si>
    <t>2024-08-108</t>
  </si>
  <si>
    <t>CRCM</t>
  </si>
  <si>
    <t>Caractérisation des patients atteints de mucoviscidose porteurs de variants rares sur le gène CFTR non-répondeurs aux modulateurs &amp; identification de leurs besoins en termes de solutions thérapeutiques.</t>
  </si>
  <si>
    <t>RARES-CF</t>
  </si>
  <si>
    <t>L’objectif principal de ce projet est donc de décrire le phénotype clinique des patients porteurs de variants rares du gène CFTR, non répondeurs aux modulateurs, déclarés dans le Registre Français de la Mucoviscidose.</t>
  </si>
  <si>
    <t>2024-08-119</t>
  </si>
  <si>
    <t>FRANCOIS Cindy</t>
  </si>
  <si>
    <t>odontologie</t>
  </si>
  <si>
    <t>L’endoscopie sous sommeil induit : examen prédictif de l’efficacité des orthèses d’avancée mandibulaire ?</t>
  </si>
  <si>
    <t>ESSIPOAM</t>
  </si>
  <si>
    <t>Comparer l’évolution de l’indice IAH entre avant la pose d’OAM et les 9 mois suivant, entre un groupe de patients ayant bénéficié d’une naso-endoscopie des voies aériennes supérieures sous sommeil induit (ESSI) préalablement, et un groupe sans</t>
  </si>
  <si>
    <t>2024-06-091</t>
  </si>
  <si>
    <t>BOURDIN Arnaud</t>
  </si>
  <si>
    <t xml:space="preserve">Facteurs prédictifs clinique et paraclinique de réponse ou d’échec dans le cadre de la réduction endoscopique d’emphysème par valve endobronchique </t>
  </si>
  <si>
    <t xml:space="preserve">Analyser les caractéristiques pré-thérapeutiques des patients chez qui il a été réalisé la pose de valve endobronchiques, puis d’évaluer la réponse clinique et paraclinique, afin de mieux préciser le profil des patient répondeur </t>
  </si>
  <si>
    <t>2024-07-107</t>
  </si>
  <si>
    <t xml:space="preserve">Sarah TOURNAYRE 
Ariane SULTAN 
</t>
  </si>
  <si>
    <t>Pharmacie Nutrition-Diabète</t>
  </si>
  <si>
    <t>Evaluation du taux de vaccination anti pneumococcique par le pharmacien clinicien en ambulatoire dans le service de Nutrition-Diabète du CHU de Montpellier chez les personnes vivant avec un diabète et pour lesquelles la vaccination a été proposée par le pharmacien hospitalier.</t>
  </si>
  <si>
    <t>PHARMAVAC</t>
  </si>
  <si>
    <t>Réaliser un état des lieux sur la prévalence de la vaccination anti pneumococcique réalisé par le pharmacien hospitalier chez les sujets vivants avec un diabète suivi en ambulatoire (consultation et HDJ) dans le service Nutrition-Diabète du CHU de Montpellier.</t>
  </si>
  <si>
    <t>2024-08-109</t>
  </si>
  <si>
    <t>Neurologie</t>
  </si>
  <si>
    <t>Sécrétion de cytokines solubles pro-inflammatoires et d'autoanticorps spécifiques chez les patients atteints de sclérose en plaques
TWEAK and TNF pro inflammatory soluble cytokines and specific autoantibodies secretion in multiple sclerosis patients</t>
  </si>
  <si>
    <t>L’objectif principal de cette étude est d’évaluer, les taux sériques de TWEAK et de TNF solubles dans le contexte de la SEP en fonction des principales caractéristiques de la maladie.</t>
  </si>
  <si>
    <t>2024-08-110</t>
  </si>
  <si>
    <t>MEUNIER Lucie</t>
  </si>
  <si>
    <t>Impact du switch du Tacrolimus à libération standard vers le Tacrolimus à libération prolongée sur les céphalées/migraines : étude E-MIG</t>
  </si>
  <si>
    <t>E-MIG</t>
  </si>
  <si>
    <t xml:space="preserve">Impact du switch vers l’Envarsus® sur les céphalées/migraines </t>
  </si>
  <si>
    <t>2024-08-111</t>
  </si>
  <si>
    <t>DERUELLE Philippe</t>
  </si>
  <si>
    <t>Évaluation du risque de césarienne en urgence chez les patientes déclenchées pour diminution des mouvements actifs fœtaux à terme au CHU de Montpellier</t>
  </si>
  <si>
    <t>C-DMAF</t>
  </si>
  <si>
    <t>Étudier le taux de césarienne en cours de travail chez les patientes déclenchées pour diminution des mouvements actifs fœtaux à terme en comparaison à un groupe à bas risque (déclenchement pour terme</t>
  </si>
  <si>
    <t>2024-08-112</t>
  </si>
  <si>
    <t>ROUBERTIE Agathe</t>
  </si>
  <si>
    <t>Caractérisation phénotypique des patients porteurs de variantes
ADCY5 mosaïque »/ «Phenotypical characterization of ADCY5
mosaic patients »</t>
  </si>
  <si>
    <t>ADYC5MO-CP</t>
  </si>
  <si>
    <t>Caractérisation phénotypique de la maladie</t>
  </si>
  <si>
    <t>2024-08-116</t>
  </si>
  <si>
    <t>TER SCHIPHORST Adrien</t>
  </si>
  <si>
    <t>Vascularite cérébrale : quelle valeur diagnostique de l’Interleukine-6 dans le liquide céphalo rachidien en contexte d’accident ischémique cérébral ou d’accident ischémique transitoire de moins de 6 mois</t>
  </si>
  <si>
    <t xml:space="preserve">CeVasc-IL-6 </t>
  </si>
  <si>
    <t xml:space="preserve">L’objectif de notre étude est donc de déterminer si la valeur de l’IL6
dans le LCS des patients ayant présenté un accident ischémique cérébral ou un accident ischémique transitoire d’étiologie vascularitique est augmentée de façon significative par rapport à un AIC ou un AIT d’une autre étiologie.
</t>
  </si>
  <si>
    <t>2024-08-118</t>
  </si>
  <si>
    <t>CAMBONIE Gilles</t>
  </si>
  <si>
    <t>Risque de perforation intestinale spontanée lors d’un traitement précoce par hydrocortisone pour la prévention de la dysplasie broncho-pulmonaire : étude rétrospective au CHU de Montpellier de 2013 à 2022</t>
  </si>
  <si>
    <t>SIP &amp; steroids</t>
  </si>
  <si>
    <t>Comparaison des taux de PIS chez des nouveau-nés de terme de naissance &lt;27 SA, non-exposés ou exposés à un protocole précoce d’hydrocortisone à faible dose, destiné à prévenir la survenue d’une DBP.</t>
  </si>
  <si>
    <t>2024-08-120</t>
  </si>
  <si>
    <t>IMPELLA, Complications et Tolérance</t>
  </si>
  <si>
    <t>IMPACT</t>
  </si>
  <si>
    <t>Détermination des facteurs de risque associés aux complications hémorragiques et thromboemboliques sous IMPELLA: anticoagulation (cibles thérapeutiques, TCA et anti-Xa durant période d’utilisation d’Impella), âge, sexe, IMC, antécédents, étiologie du choc cardiogénique, durée d’assistance par Impella, gravité clinique (score SOFA, score Encourage, IGS2), présence d'une ECMO, insuffisance rénale aigüe (dialysée)…</t>
  </si>
  <si>
    <t>2024-08-121</t>
  </si>
  <si>
    <t>CAPTIER Guillaume</t>
  </si>
  <si>
    <t>Evaluation des membranes de collagène associées aux greffes alvéolaires dans la reconstruction des fentes labio-palatines</t>
  </si>
  <si>
    <t xml:space="preserve">SABGC Secondary Alveolar Bone Grafting Collagene </t>
  </si>
  <si>
    <t xml:space="preserve">Comparer les complications cliniques précoces à 6 mois post opératoire (retard de cicatrisation, infection, séquestre osseux, récidive de fistule, échec de greffe avec nécessité d’une nouvelle intervention), chez des enfants avec traitement par greffe alvéolaire dans le cadre de fente labio-palatines isolée, entre une groupe avec membrane de collagène versus un groupe sans. </t>
  </si>
  <si>
    <t>KALFA Nicolas</t>
  </si>
  <si>
    <t>CHU de Montpellier</t>
  </si>
  <si>
    <t>Pharmacie clinique et dispensation</t>
  </si>
  <si>
    <t>HAD pédiatrique et gynécologique</t>
  </si>
  <si>
    <t>chirurgie orthopédique</t>
  </si>
  <si>
    <t>médecine vasculaire</t>
  </si>
  <si>
    <t>imagerie pédiatrique</t>
  </si>
  <si>
    <t>Phamacie Clinique et dispensation</t>
  </si>
  <si>
    <t>médecine intensive et de réanimation</t>
  </si>
  <si>
    <t>pneumologie, allergologie et oncologie thoracique</t>
  </si>
  <si>
    <t>pédiatrie multidisciplinaire</t>
  </si>
  <si>
    <t>biochimie et hormonologie</t>
  </si>
  <si>
    <t>2024-02-002</t>
  </si>
  <si>
    <t>Toulouse</t>
  </si>
  <si>
    <t>PIEL-Julian Marie-Léa</t>
  </si>
  <si>
    <t xml:space="preserve">médecine interne   </t>
  </si>
  <si>
    <t>Impact du choix du traitement immunosuppresseur dans l’hémophilie
acquise A du sujet âgé</t>
  </si>
  <si>
    <t>ICI-LHAA</t>
  </si>
  <si>
    <t xml:space="preserve">Objectif principal :
Évaluer la sécurité des différentes stratégies immunosuppressives dans la prise en charge au diagnostic des patients hémophiles A acquis âgés de 75 ans ou plus. 
</t>
  </si>
  <si>
    <t>pédiatrie néonatale, réanimations et SMUR pédiatrique</t>
  </si>
  <si>
    <t>Chirurgie maxillo-faciale, esthétique et reconstructrice de la face</t>
  </si>
  <si>
    <t>Médecine interne et immunologie clinique</t>
  </si>
  <si>
    <t>Chirurgie pédiatrique viscérale et urologique</t>
  </si>
  <si>
    <t>endocrinologie-diabète</t>
  </si>
  <si>
    <t>biologie de la reproduction</t>
  </si>
  <si>
    <t>psychiatrie de l'enfant et de l'adolescent Saint-Eloi</t>
  </si>
  <si>
    <t>Anesthésie-réanimation Gui de Chauliac</t>
  </si>
  <si>
    <t>IHU, Immun4cure, IRMB CIMA</t>
  </si>
  <si>
    <t>anesthésie réanimation Saint Eloi</t>
  </si>
  <si>
    <t>urgences et post-urgence psychiatrique</t>
  </si>
  <si>
    <t>INSERM + service d'information médicale, épidémiologie, données de santé</t>
  </si>
  <si>
    <t>2024-05-053</t>
  </si>
  <si>
    <t>MESZAROS Magdalena</t>
  </si>
  <si>
    <t>ORL et chirurgie cervico-faciale</t>
  </si>
  <si>
    <t>ERIOS, Service d'information médicale, épidémiologie et données de santé</t>
  </si>
  <si>
    <t>hépato gastro entérologie A</t>
  </si>
  <si>
    <t>Médecine physique et de réadaptation</t>
  </si>
  <si>
    <t>médecine d'urgence/pharmacie</t>
  </si>
  <si>
    <t>rhumatologie</t>
  </si>
  <si>
    <t>Bulevirtide efficacy and safety in chronic hepatitis D patients on liver transplant waiting list for decompensated cirrhosis and/or hepatocellular carcinoma</t>
  </si>
  <si>
    <t>BULETH</t>
  </si>
  <si>
    <t>This study aimed to gather real-life data on BLV usage, safety and efficacy in patients awaiting LT or undergoing LT candidacy evaluation for either decompensated cirrhosis or HCC.</t>
  </si>
  <si>
    <t>HERMABESSIERE Stéphanie</t>
  </si>
  <si>
    <t>anesthésie réanimation Arnaud-de-Villeneuve</t>
  </si>
  <si>
    <t>chirurgie pédiatrique orthopédique et plastique</t>
  </si>
  <si>
    <t>génétique médicale</t>
  </si>
  <si>
    <t>neurologie pédiatrique</t>
  </si>
  <si>
    <t>2024-08-117</t>
  </si>
  <si>
    <t>MEYER Pierre</t>
  </si>
  <si>
    <t>Spectre des maladies à anticorps anti-GQ1b chez l’enfant : une étude rétrospective multicentrique française</t>
  </si>
  <si>
    <t>FrGQ1b</t>
  </si>
  <si>
    <t xml:space="preserve">Analyser les données cliniques et évolutives des 29 enfants suivis de 2010 à 2023 dans 4 centres hospitaliers français. Déterminer les associations cliniques syndromiques significatives. </t>
  </si>
  <si>
    <t>Responsable de traitement</t>
  </si>
  <si>
    <t>Nom du porteur de projet</t>
  </si>
  <si>
    <t>Définir le taux de prise en charge chirurgicale primaire des fractures de l'ESH en France et leur impact sur la morbi mortalité</t>
  </si>
  <si>
    <t>ANGUSTA</t>
  </si>
  <si>
    <t>Comparaison du taux de naissances dans les 24h après administration du 1e comprimé d’Angusta</t>
  </si>
  <si>
    <t>Développement d’un modèle multi-paramétrique de réseaux de neurones artificiels de prédictions multiples à partir des données d’accueil des patients consultant pour douleur thoracique aux urgences pour prédire le diagnostic de Syndrome Coronarien Aigu (SCA).</t>
  </si>
  <si>
    <t xml:space="preserve">Chest pAIn : Développement d’un modèle multi-paramétrique de réseaux de neurones artificiels de prédictions multiples à partir des données d’accueil des patients présentant une douleur thoracique aux urgences. </t>
  </si>
  <si>
    <t>Projet angor instable</t>
  </si>
  <si>
    <t>L'objectif principal de cette étude est d’évaluer le pronostic à 1 an des pa-tients hospitalisés pour un AI en utilisant un critère composite (3) incluant la mortalité totale, la survenue d’un nouveau SCA ou une ré-hospitalisation pour des raisons cardiaques.</t>
  </si>
  <si>
    <t>L'objectif principal de cette recherche est d'évaluer de manière scientifique la pertinence, l'efficacité et l'impact sur les échanges Médecins-Patients d'un système de reconnaisance converstionnelle en consultation</t>
  </si>
  <si>
    <t>2024-07-098</t>
  </si>
  <si>
    <t>Chirurgie Thoracique et Vasculaire</t>
  </si>
  <si>
    <t>Arterio -venous fistulae with brachial-axillar graft, last call before long term catheter ?</t>
  </si>
  <si>
    <t>Perméabilité secondaire et survie des patients après pontage prothétique huméro-axillaire.</t>
  </si>
  <si>
    <t>2024-07-100</t>
  </si>
  <si>
    <t>chirurgie digestive B et transplantation</t>
  </si>
  <si>
    <t>Évaluation des complications biliaires après hépatectomie pour carcinome hépatocellulaire radioembolisé.</t>
  </si>
  <si>
    <t>Comparer la fréquence des complications biliaires post hépatectomie pour carcinome hépatocellulaire radioembolisé à celle des carcinomes hépatocellulaires opérés d’emblée.</t>
  </si>
  <si>
    <t>2024-08-114</t>
  </si>
  <si>
    <t>Facteurs de risque de reprise chirurgicale au décours d’une chirurgie aortique après utilisation systématique de colle biologique Ifabond</t>
  </si>
  <si>
    <t>Identification de facteurs de risque de reprise chirurgicale pour hémostase</t>
  </si>
  <si>
    <t>2024-08-122</t>
  </si>
  <si>
    <t>ARTHRODESE TIBIO-TALO-CALCANEENE PAR CLOU TRANSPLANTAIRE ET AUTOGREFFE ILIAQUE POSTERIEURE APRES ECHEC DE PROTHESE TOTALE DE CHEVILLE : UNE ETUDE COMPARATIVE APPARIEE AVEC LES ARTHRODÈSES PRIMAIRES.</t>
  </si>
  <si>
    <t>ATEP</t>
  </si>
  <si>
    <t>L’objectif est de déterminer si les résultats post-opératoires (fusion ; complication ; survie) des ATTC secondaires à un échec de PTC sont différents des ATTC réalisées pour une indication primaire.</t>
  </si>
  <si>
    <t>2024-08-124</t>
  </si>
  <si>
    <t>Médecine Interne et Immunologie Clinique</t>
  </si>
  <si>
    <t>Etablissement d’un seuil diagnostic des neuropathies à anticorps anti-Myelin Associated Glycoprotein (anti-MAG) associées aux gammapathies monoclonales</t>
  </si>
  <si>
    <t>MAGNOSTIC</t>
  </si>
  <si>
    <t>Etablir un seuil de positivité des anticorps anti-MAG en ELISA Bühlmann® sur une cohorte multicentrique française</t>
  </si>
  <si>
    <t>2024-09-127</t>
  </si>
  <si>
    <t>2024-09-128</t>
  </si>
  <si>
    <t>La morphologie à moyen terme de la trochlée fémorale est-elle liée à celle de la patella après trochléoplastie de creusement</t>
  </si>
  <si>
    <t>TROCHLEO</t>
  </si>
  <si>
    <t>Comparaison radiologique de la forme de la trochlée et de la patella en pré-opératoire et au dernier recul chez des patients avec instabilité de la patella, opérés par trochléoplastie de creusement.</t>
  </si>
  <si>
    <t>Impact de l’ECMO sur l’obtention de taux plasmatique efficace de 
Pipéracilline-tazobactam : étude monocentrique, observationnelle, 
rétrospective</t>
  </si>
  <si>
    <t>ECMO-ATB</t>
  </si>
  <si>
    <t>Evaluer l’atteinte des cibles thérapeutiques pour la Pipéracilline tazobactam à travers les dosages plasmatiques obtenus chez les patients 
ayant un support ECMO (patient ECMO) comparé aux patients n’ayant pas 
de support par ECMO (patient non-ECMO) lors du premier suivi 
thérapeutique pharmacologique (STP 1).</t>
  </si>
  <si>
    <t>2024-09-130</t>
  </si>
  <si>
    <t xml:space="preserve">Evolution cliniques et immunologiques des maladies auto-immunes sous immunothérapies (anti-CD38, anti-SLAMF7, anti-BCMA ou CAR Tcells) indiquées pour un myélome </t>
  </si>
  <si>
    <t>Evolution clinique et immunologiques des maladies auto immunes sous immunothérapies indiquées pour un myélome</t>
  </si>
  <si>
    <t>2024-09-131</t>
  </si>
  <si>
    <t>2024-09-132</t>
  </si>
  <si>
    <t>2024-09-133</t>
  </si>
  <si>
    <t>2024-09-134</t>
  </si>
  <si>
    <t>2024-09-135</t>
  </si>
  <si>
    <t xml:space="preserve">anesthésie réanimation </t>
  </si>
  <si>
    <t>médecine interne</t>
  </si>
  <si>
    <t>Syphilis oculaire dans le sud-est de la France : étude rétrospective multicentrique sur deux décennies/ Ocular Syphilis in South-Eastern France: A Retrospective, Multicenter Study Over Two Decades</t>
  </si>
  <si>
    <t xml:space="preserve">OcuSyphFr </t>
  </si>
  <si>
    <t>Décrire la présentation clinique et démographique de la syphilis oculaire dans le Sud-Est de la France, sur les 20 dernières années.</t>
  </si>
  <si>
    <t>Comparaison des résultats des chirurgies combinées ou isolées dans l arthrose du poignet et trapézométacarpienne : une étude rétrospective
Comparison of the results of combined and isolated surgeries in wrist and trapeziometacarpal arthritis: a retrospective study</t>
  </si>
  <si>
    <t xml:space="preserve">Comparer les forces et mobilités des patients opérés d’une prothèse trapézométacarpienne associée à une arthrodèse partielle du carpe dans le même temps chirurgical avec les patients traités de manière isolée par l’une des deux techniques. </t>
  </si>
  <si>
    <t>Induction of labour at term with oral misoprostol and cervical ripening balloon (Foley catheter or Cook) in low and high BMI population: a retrospective observational cohort study</t>
  </si>
  <si>
    <t>Comparer ces trois méthodes de maturation du col de l'utérus chez des femmes ayant une grossesse unique et un score de Bishop &lt;7 et observer les résultats dans six catégories de population : poids insuffisant (&lt;18,5 kg/m2), poids normal (18,5-24,9 kg/ m2), surpoids (25,0-29,9 kg/m2), obésité de grade 1 (30,0- 34,9 kg/m2), obésité de grade 2 (35,0-39,9 kg/m2), et obésité de grade 3 (≥40,0 kg/m2).</t>
  </si>
  <si>
    <t>Structuration et analyses intégrées de données de santé multimodales 
pour exploration de l’ischémie cérébrale retardée après hémorragie 
sous-arachnoïdienne</t>
  </si>
  <si>
    <t>SIMASH-ICR</t>
  </si>
  <si>
    <t>L’objectif principal de ce projet est de comprendre la physiopathologie de 
l’ischémie cérébrale retardée grâce à la réutilisation à des fins de 
recherche des données de santé multimodales produites en routine</t>
  </si>
  <si>
    <t>Atteinte du LDL-Cholesterol chez les patients atteints d’hypertension artérielle</t>
  </si>
  <si>
    <t xml:space="preserve">Évaluer l’atteinte des objectifs de LDL-c chez les patients atteints 
d’hypertension artérielle. </t>
  </si>
  <si>
    <t>2024-09-137</t>
  </si>
  <si>
    <t>Evaluation de la stimulo-dépendance à 1 an chez les patients implantes d’un pace maker après TAVI :étude rétrospective multicentrique</t>
  </si>
  <si>
    <t xml:space="preserve">PACETAVI  </t>
  </si>
  <si>
    <t xml:space="preserve">Incidence des patients avec stimulation effective du pacemaker pour troubles conductifs de haut degré (stimulo dépendance) : dysfonction sinusale, BAV permanent ou paroxystique à 12 mois après implantation d’un pacemaker définitif après TAVI en raison d’un trouble conductif considéré comme sévère. 
au sein de 3 centres gérant de la même façon les troubles conductifs post TAVI
</t>
  </si>
  <si>
    <t>2024-09-138</t>
  </si>
  <si>
    <t>2024-09-139</t>
  </si>
  <si>
    <t>Service de prévention et santé au travail, Pôle SPES</t>
  </si>
  <si>
    <t>Etude des motifs professionnels des arrêts de travail pendant la grossesse au CHU de Montpellier</t>
  </si>
  <si>
    <t>GATPRO</t>
  </si>
  <si>
    <t>Mettre en place des démarches de prévention pour limiter l’impact des risques professionnels sur le déroulé de la grossesse, et permettre aux femmes enceintes qui le peuvent et le souhaitent de rester à leur poste sereinement</t>
  </si>
  <si>
    <t>ERIOS-DPI co-construction et évaluation des composants du dossier patient informatisé : constitution de jeu de données pour l’évaluation des prototypes</t>
  </si>
  <si>
    <t>ERIOS DPI</t>
  </si>
  <si>
    <t>L'objectif est de tester nos prototypes dans un nombre important de scénarios simulés, utilisant des données patientes crédibles, avant tout déploiement des nouveaux composants du DPI en conditions réelles au sein des services</t>
  </si>
  <si>
    <t>2024-09-141</t>
  </si>
  <si>
    <t xml:space="preserve">Traumatisme pelvien dans une population de traumatisés sévères admis en Trauma Center de niveau 1 :  caractéristiques des fractures du bassin, bilan lésionnel associé et stratégie thérapeutique initiale.
Une étude observationnelle, rétrospective, monocentrique au CHU de Montpellier .
</t>
  </si>
  <si>
    <t>PELVI TRAUMA</t>
  </si>
  <si>
    <t>Étudier la prévalence des lésions secondaires associées à un traumatisme pelvien au sein d’une population de traumatisés sévères répartis en 3 groupes selon la classification de Tile modifiée</t>
  </si>
  <si>
    <t>2024-10-144</t>
  </si>
  <si>
    <t>2024-10-145</t>
  </si>
  <si>
    <t>2024-10-146</t>
  </si>
  <si>
    <t>psychiatrie adulte</t>
  </si>
  <si>
    <t>Néphrologie - Dialyse - Centre de transplantation rénale</t>
  </si>
  <si>
    <t>Évaluation rétrospective de l’effet de la mise à disposition de mini-cakes protéinés et hypercaloriques, en complément de l’alimentation et des autres Compléments nutritionnels oraux prescrits, sur l'apport calorique et protéique des patients hospitalisés en Soins de Suite et de Réadaptation (SSR) gériatrique : étude pilote</t>
  </si>
  <si>
    <t xml:space="preserve">PicoConso – SSR </t>
  </si>
  <si>
    <t>Comparer les apports journaliers en protéines et en calories des patients sur les 5 premiers jours de consommation des mini-cakes HP-HC par rapport aux apports des 5 jours précédents</t>
  </si>
  <si>
    <t>Etude des liens entre déséquilibre vie professionnelle/vie privée et syndrome d’épuisement professionnel dans une population de travailleurs suivis en centre spécialisé</t>
  </si>
  <si>
    <t>Comparer les scores de déséquilibres vie professionnelle/vie personnelle de travailleurs suivis en centre spécialisés dans le syndrome d’épuisement professionnel et ceux des travailleurs en population générale (population des études de validation).</t>
  </si>
  <si>
    <t>Infections à BK Virus chez les patients traités par belatacept : quel pronostic pour le greffon ?</t>
  </si>
  <si>
    <t>BKANDBELA</t>
  </si>
  <si>
    <t>Etude de l’évolution de la fonction rénale et des pertes de greffon chez les patients sous belatacept ayant contractés une infection à BK virus en comparaison à une cohorte appariée de patients infectés mais sous traitement immunosuppresseur « standard »</t>
  </si>
  <si>
    <t>2024-10-148</t>
  </si>
  <si>
    <t>Service de neurologie</t>
  </si>
  <si>
    <t>Recherche de nouveaux biomarqueurs diagnostiques et pronostiques chez les patients atteints de sclérose latérale amyotrophique</t>
  </si>
  <si>
    <t>SLADIAG</t>
  </si>
  <si>
    <t>L'objectif principal de cette étude est d'identifier, à l'aide de la technologie NULISASeq de nouveaux marqueurs protéiques sanguins associées au diagnostic de la sclérose latérale amyotrophique.</t>
  </si>
  <si>
    <t>2024-10-152</t>
  </si>
  <si>
    <t>Physiologie Clinique</t>
  </si>
  <si>
    <t>Évaluation rétrospective de la capacité théorique d’inclusion de patients en soins intensifs sous ventilation mécanique CHU de Montpellier.</t>
  </si>
  <si>
    <t>RECAP-VentCHU</t>
  </si>
  <si>
    <t>Evaluer le nombre de patients hospitalisés en réanimation, par année qui répondent aux critères d'inclusions et d'exclusions envisagés. L'objectif étant de designer le protocole de phase clinique II en adéquation avec les potentielles capacités d'inclusions</t>
  </si>
  <si>
    <t>2024-07-101</t>
  </si>
  <si>
    <t>Gastro-entéro-anastomose endoscopique en situation bénigne, résultats d'une série descriptive rétrospective</t>
  </si>
  <si>
    <t>GEABEN: Gastro-entéro-anastomose bénigne</t>
  </si>
  <si>
    <t>Évaluer l'efficacité clinique définie comme la reprise d'une alimentation au moins liquide dans les 48h suivant l'intervention</t>
  </si>
  <si>
    <t>2024-11-157</t>
  </si>
  <si>
    <t>hépato-gastro-entérologie A</t>
  </si>
  <si>
    <t>Efficacité de la radiothérapie stéréotaxique (SBRT) dans le traitement du CHC dans l’attente de transplantation hépatique, une étude rétrospective multicentrique
Efficacy of stereotactic radiotherapy (SBRT) as a treatment for HCC awaiting liver transplantation, a retrospective multicentre study.</t>
  </si>
  <si>
    <t>Evaluer l’efficacité de la radiothérapie stéréotaxique (SBRT) comme traitement du CHC dans l’attente d’une  transplantation hépatique.</t>
  </si>
  <si>
    <t>2024-11-160</t>
  </si>
  <si>
    <t>2024-11-161</t>
  </si>
  <si>
    <t>pneumologie générale</t>
  </si>
  <si>
    <t>Coroscanner vs invasive angiography in heart failure with reduced ejection fraction]</t>
  </si>
  <si>
    <t>CT-HF</t>
  </si>
  <si>
    <t>Évaluation des facteurs prédictifs cliniques, électriques et morphologiques d’une lésion coronaire significative devant une découverte d’insuffisance cardiaque à FEVG altérée</t>
  </si>
  <si>
    <t>Analyse des paramètres tomodensitométriques automatisés chez des patients Asthmatiques Sévères avant et après traitement par une biothérapie anti-IL5 Récepteur</t>
  </si>
  <si>
    <t>BenrA-I</t>
  </si>
  <si>
    <t xml:space="preserve">Prévoir les avantages du benralizumab en évaluant les dimensions 
de base des voies respiratoires et les bouchons de mucus, avant que 
les patients ne commencent le traitement, via une analyse 
quantitative par intelligence artificielle de la tomodensitométrie 
thoracique.
</t>
  </si>
  <si>
    <t>2024-11-162</t>
  </si>
  <si>
    <t>2024-12-166</t>
  </si>
  <si>
    <t>2024-08-123</t>
  </si>
  <si>
    <t>2024-10-151</t>
  </si>
  <si>
    <t>2024-11-153</t>
  </si>
  <si>
    <t>2024-11-156</t>
  </si>
  <si>
    <t>2024-12-165</t>
  </si>
  <si>
    <t>CHU de Montpellier + CHU de Nîmes</t>
  </si>
  <si>
    <t xml:space="preserve">hépato-gastro-entérologie </t>
  </si>
  <si>
    <t>Pharmacologie médicale et toxicologie</t>
  </si>
  <si>
    <t>Psychiatrie de l'enfant et de l'adolescent Saint Eloi</t>
  </si>
  <si>
    <t>Etude des facteurs de risque d’œsophagite à éosinophiles réfractaire au traitement par inhibiteurs de la pompe à proton ou par corticoïdes topiques en pédiatrie</t>
  </si>
  <si>
    <t>OEPFP</t>
  </si>
  <si>
    <t xml:space="preserve">Rechercher parmi les caractéristiques initiales des patients au diagnostic d’œsophagite à éosinophiles dans la population pédiatrique, des facteurs de risque de mauvaise réponse au traitement de première ligne </t>
  </si>
  <si>
    <t>Évaluation des facteurs prédictifs de bonne réponse à la reperfusion des artères pulmonaires dans le traitement percutané de l’embolie pulmonaire</t>
  </si>
  <si>
    <t>Analyser les facteurs d'imagerie prédictifs de bonne réponse aux techniques percutanées dans l’embolie pulmonaire</t>
  </si>
  <si>
    <t>Evaluation de l’HYPOoperfusion cérébrale sur l’IRM de perfusion réalisée immédiatement après traitement endovasculaire  pour les AVC ischémiques sur occlusion d'un gros tronc</t>
  </si>
  <si>
    <t>HYPOPERF-EARLY</t>
  </si>
  <si>
    <t>Rechercher si l’hypoperfusion en post-thrombectomie immédiate est associée à la survenue d’un mauvais pronostic clinique chez les patients traités par voie endovasculaire pour une occlusion d’un gros tronc artériel.</t>
  </si>
  <si>
    <t>Apport de l’analyse protéomique dans le mécanisme des polyradiculonévrites inflammatoires</t>
  </si>
  <si>
    <t>IMMUNOPRN</t>
  </si>
  <si>
    <t>Déterminer le profil protéomique des 4 sous-groupes de patients [PRNA Gside+, PRNA Gside-, PRNC IHC+, PRNC IHC-], afin d'appréhender les mécanismes physiopathologiques responsables de l'hétérogénéité des PRN.</t>
  </si>
  <si>
    <t>Analyse de complications neuropsychiatriques chez des usagers de protoxyde d'azote non médical</t>
  </si>
  <si>
    <t>Analyser les cas de complications neuropsychiatriques en lien avec le mécanisme pharmacologique du protoxyde d'azote et notifiés au centre d'addictovigilance de Montpellier</t>
  </si>
  <si>
    <t>Devenir materno-fœtal en fonction du rapport sFlt1/PlGF</t>
  </si>
  <si>
    <t>Évaluer le devenir materno-fœtal en fonction du rapport</t>
  </si>
  <si>
    <t>Lien entre l’exposition du parent à un ou plusieurs évènement(s) traumatisant (s) au cours de sa vie et la sévérité des symptômes de l'état de stress aigu chez l'enfant à la suite de l’exposition récente (0-3 mois) à un évènement traumatique.</t>
  </si>
  <si>
    <t>Étudier le lien entre l’exposition du parent à un ou plusieurs évènement(s) traumatiques et la sévérité des symptômes de l'état de stress aigu chez l'enfant à la suite de l’exposition récente (0-3 mois) à un évènement traumatique.</t>
  </si>
  <si>
    <t>01/012025</t>
  </si>
  <si>
    <t xml:space="preserve">Dr Marie GOUDOT
Dr Laurent MONINO
</t>
  </si>
  <si>
    <t>URSIC BEDOYA Jose</t>
  </si>
  <si>
    <t>LATTUCA Benoit</t>
  </si>
  <si>
    <t>LAVAUD Grégoire</t>
  </si>
  <si>
    <t>ROUBILLE François et LATTUCA Benoit</t>
  </si>
  <si>
    <t>PEYRIERE Hélène</t>
  </si>
  <si>
    <t>RODRIGUEZ Alexis</t>
  </si>
  <si>
    <t xml:space="preserve">KERBAGE Hala  </t>
  </si>
  <si>
    <t>CANAUD Ludovic</t>
  </si>
  <si>
    <t>HERRERO Astrid</t>
  </si>
  <si>
    <t>DAGNEAUX Louis</t>
  </si>
  <si>
    <t>JENTZER Alexandre
VINCENT Thierry</t>
  </si>
  <si>
    <t>DELPONT Marion</t>
  </si>
  <si>
    <t>VILLIET Maxime</t>
  </si>
  <si>
    <t>Morel Jacques / Cédric Lukas</t>
  </si>
  <si>
    <t>SCHNEIDER CHRISTELLE</t>
  </si>
  <si>
    <t>CHAMMAS Pierre-Emmanuel</t>
  </si>
  <si>
    <t>FUCHS Florent</t>
  </si>
  <si>
    <t>CHALARD Kevin</t>
  </si>
  <si>
    <t>Dr SADDIK Ibrahim</t>
  </si>
  <si>
    <t>TRICOT Marie</t>
  </si>
  <si>
    <t>Thomas SANCHEZ</t>
  </si>
  <si>
    <t>BLAIN Hubert</t>
  </si>
  <si>
    <t>CLEMENT Pascale</t>
  </si>
  <si>
    <t>PERNIN Vincent</t>
  </si>
  <si>
    <t>ESSELIN Florence</t>
  </si>
  <si>
    <t>MATECKI Stéphane</t>
  </si>
  <si>
    <t>2024-12-178</t>
  </si>
  <si>
    <t>2024-12-167</t>
  </si>
  <si>
    <t>2024-12-170</t>
  </si>
  <si>
    <t>2024-12-171</t>
  </si>
  <si>
    <t>2024-12-172</t>
  </si>
  <si>
    <t>2024-12-179</t>
  </si>
  <si>
    <t>2024-12-180</t>
  </si>
  <si>
    <t>HEDON Christophe</t>
  </si>
  <si>
    <t>GREY Dan</t>
  </si>
  <si>
    <t>JAMMES Romain</t>
  </si>
  <si>
    <t>MANSIR Tanguy</t>
  </si>
  <si>
    <t>HAMAMAH Samir</t>
  </si>
  <si>
    <t>Réadaptation cardique</t>
  </si>
  <si>
    <t>oncologie et hématologie pédiatrique</t>
  </si>
  <si>
    <t>pédiatrie</t>
  </si>
  <si>
    <t>Laboratoire de biologie de la reproduction</t>
  </si>
  <si>
    <t>Caractérisation phénotypique des patient ayant un trouble du neurodeveloppement lié à un variant pathogène de CTNNB1</t>
  </si>
  <si>
    <t>CTNNB1-CP</t>
  </si>
  <si>
    <t xml:space="preserve">Comparaison entre une échelle de perception de l'effort, fréquence cardiaque d'entrainement et les seuils ventilatoires au cours d'un test d'effort incrémental </t>
  </si>
  <si>
    <t>PROSPECT</t>
  </si>
  <si>
    <t>Evaluer deux méthodes de détermination de l'intensité (RPE vs FCE) chez des sujets sous bétabloquants, en comparaison avec la méthode de référence (SV1)</t>
  </si>
  <si>
    <t xml:space="preserve">Facteurs de risque de douleur aigüe postopératoire après un prélèvement d’ovocytes transvaginal échoguidé : une étude rétrospective  </t>
  </si>
  <si>
    <t>OR-Pain</t>
  </si>
  <si>
    <t>Définir les facteurs de risque associés à une douleur postopératoire déclarative dans les 2h après le prélèvement d’ovocytes transvaginal échoguidé</t>
  </si>
  <si>
    <t>Etude rétrospective observationnelle type cas-témoin sur les caractéristiques cliniques initiales comme facteurs prédictifs de réadmission aux urgences à 72h heures suivant une consultation pour douleur abdominale</t>
  </si>
  <si>
    <t>Analyser les facteurs de risque de reconsultation précoce non programmée aux urgences parmi des patients consultant initialement pour douleur abdominale</t>
  </si>
  <si>
    <t xml:space="preserve">Impact de la réalité virtuelle sur la réduction de la prémédication médicamenteuse lors des soins douloureux en oncologie et hématologie pédiatrique au CHU de Montpellier </t>
  </si>
  <si>
    <t>Virtual Premed</t>
  </si>
  <si>
    <t>Etudier l'effet de la réalité virtuelle sur la désescalade thérapeutique (diminution de la consommation d'antalgiques et d'anxiolytiques) lors de la prémédication de soins douloureux (ponction lombaire et myélogramme).</t>
  </si>
  <si>
    <t>TDM cérébral aux urgences pédiatriques : analyse des pratiques, 
évaluation de la rentabilité diagnostique et thérapeutique</t>
  </si>
  <si>
    <t>Analyse des pratiques - taux de scanner cérébraux réalisés depuis 
les urgences pédiatriques répondant à une indication théorique 
selon les recommandations validées en vigueur</t>
  </si>
  <si>
    <t>Impact du nombre des cellules des embryons à J2 sur l’issu du développement embryonnaire en assistance médicale à la procréation</t>
  </si>
  <si>
    <t xml:space="preserve">Comparer le taux de blastulation utile selon le nombre de cellules au deuxième jour de développement embryonnaire dans le cadre de couples pris en charge en AMP classique </t>
  </si>
  <si>
    <t>2024-12-182</t>
  </si>
  <si>
    <t xml:space="preserve">Biochimie   </t>
  </si>
  <si>
    <t>Dépistage de la Maladie Rénale Chronique en population par prélévement non invasif : Etude lors de la «semaine du REIN 2025 »</t>
  </si>
  <si>
    <t>Doigt-MRC</t>
  </si>
  <si>
    <t xml:space="preserve">Dépistage de la maladie rénale en population par un Score de risque rénal sans prélèvement invasif : Evaluation du porcentage des patients porteurs d’une maladie rénale chronique non diagnostiquée parmi les sujets dépistés. </t>
  </si>
  <si>
    <t>2024-11-164</t>
  </si>
  <si>
    <t>DUBIEL Inès</t>
  </si>
  <si>
    <t>urgences</t>
  </si>
  <si>
    <t>Avis MIT aux urgences en situation infectiologique : bénéfices et conséquences thérapeutiques en comparaison aux aides cognitives à disposition du médecin urgentiste. Une analyse observationnelle, rétrospective, monocentrique au sein du Service d’ Urgences du CHU Lapeyronie.</t>
  </si>
  <si>
    <t>EvAMITUrg</t>
  </si>
  <si>
    <t>L’objectif principal de notre étude est de connaître la prévalence des avis MIT ayant conduit à l’instauration d’une stratégie anti-infectieuse probabiliste déjà proposée via les différentes aides cognitives à disposition du médecin urgentiste au sein d’une population de patients ayant bénéficié d’un avis MIT en SAU en 2023.</t>
  </si>
  <si>
    <t>2024-10-150</t>
  </si>
  <si>
    <t>2024-12-177</t>
  </si>
  <si>
    <t>MOREL Jacques</t>
  </si>
  <si>
    <t>CAGNAZZO Federico</t>
  </si>
  <si>
    <t>Neuroradiologie</t>
  </si>
  <si>
    <t>TOLERANCE DU SHINGRIX CHEZ LES IMMUNO-DEPRIMES</t>
  </si>
  <si>
    <t>ToSI</t>
  </si>
  <si>
    <t>Activité de la maladie évaluée par le patient et par le médecin après 
vaccination</t>
  </si>
  <si>
    <t>Interdependence of First-Coil and Global Volume Embolization Ratios 
(VER) computed by Sim&amp;Size in Predicting Aneurysm Occlusion Outcomes</t>
  </si>
  <si>
    <t>COVERSS</t>
  </si>
  <si>
    <t>L'objectif principal de cette étude est d'évaluer la corrélation potentielle 
entre le VER global et le VER de la première spire, tels que calculés par le 
logiciel Sim&amp;Size, et le statut de l'occlusion de l'anévrisme lors du dernier 
suivi.</t>
  </si>
  <si>
    <t>2024-12-184</t>
  </si>
  <si>
    <t>BOULLE Charlotte</t>
  </si>
  <si>
    <t>MIT</t>
  </si>
  <si>
    <t xml:space="preserve">Étude rétrospective des patients ayant une bactériémie à Serratia marcescens et prévalence de l’endocardite infectieuse (infection du cœur) associée </t>
  </si>
  <si>
    <t xml:space="preserve">Description de la prévalence de l’endocardite infectieuse à Serratia marcescens chez les patients ayant une bactériémie à ce même germe </t>
  </si>
  <si>
    <t>2024-12-168</t>
  </si>
  <si>
    <t>SOLASSOL Jérôme</t>
  </si>
  <si>
    <t>Biologie des tumeurs solides</t>
  </si>
  <si>
    <t>Comparaison de méthodes de séquençage d’ADNct pour 
identifier des altérations moléculaires en oncologie et 
développement d’outils spécifiques</t>
  </si>
  <si>
    <t>ctDNA-NGS</t>
  </si>
  <si>
    <t>Analyse comparative de 3 solutions de NGS à partir d’ADNtc pour 
l’indentification des altérations moléculaires en oncologie à partir 
d’échantillons pour lesquels nous disposons déjà de leur 
caractérisation moléculaire par la technique actuellement utilisée au 
laboratoire, la ddPCR.</t>
  </si>
  <si>
    <t>2025-01-191</t>
  </si>
  <si>
    <t>OLIE Emilie</t>
  </si>
  <si>
    <t>urgences psychiatriques</t>
  </si>
  <si>
    <t>The Effectiveness of Multilingual AI-based Simulator for Suicide Risk Assessment Training in improving competence among Young Psychiatrics: A Pilot Study across Twenty Languages</t>
  </si>
  <si>
    <t xml:space="preserve">This study evaluate the effectiveness of using SEE THE PAIN system, an GenAI-based simulator for suicide risk assessment training. The design is before-after intervention examination, in which we compared level of self-efficacy, competence and willing to treat pre and post intervention (i.e. engaging with the suicide risk assessment simulator). </t>
  </si>
  <si>
    <t>2024-12-174</t>
  </si>
  <si>
    <t>pneumologie</t>
  </si>
  <si>
    <t>L’éosinophilie, futur biomarqueur des maladies respiratoires ?</t>
  </si>
  <si>
    <t>EoBio</t>
  </si>
  <si>
    <t xml:space="preserve">Estimer le pourcentage de sujets hyper-éosinophiliques chez les patients hospitalisés au CHU de Montpellier en 2018. </t>
  </si>
  <si>
    <t>2024-12-181</t>
  </si>
  <si>
    <t>VINCENS Claire</t>
  </si>
  <si>
    <t>Expérience d’un programme d’éducation thérapeutique Endométriose</t>
  </si>
  <si>
    <t xml:space="preserve">Décrire la mise en place et l'évolution de l'ETP </t>
  </si>
  <si>
    <t>2025-01-186</t>
  </si>
  <si>
    <t>ERIOS Assistant : aide au traitement de texte pour professionnels de santé, patients et accompagnants</t>
  </si>
  <si>
    <t>ERIOS Assistant</t>
  </si>
  <si>
    <t xml:space="preserve">L'objectif principal est d'évaluer l'utilité du traitement automatisé du langage médical. Nous l'évaluerons en termes de gains de temps, de qualité et sécurité des documents, de vécu des utilisateurs (professionnels mais aussi patients et accompagnants) et de la satisfaction de leurs besoins informationnels. </t>
  </si>
  <si>
    <t>2025-01-189</t>
  </si>
  <si>
    <t>2025-01-187</t>
  </si>
  <si>
    <t>2025-01-195</t>
  </si>
  <si>
    <t>INRIA</t>
  </si>
  <si>
    <t>service de neurochirurgie</t>
  </si>
  <si>
    <t xml:space="preserve"> Optimisation des soins pour l'aspiration de corps étrangers chez les enfants : une étude médico-économique comparative des protocoles</t>
  </si>
  <si>
    <t>CESCAN</t>
  </si>
  <si>
    <t>Une analyse médico-économique comparant les coûts totaux pour le système de santé (y compris les frais d'hospitalisation, de bloc opératoire et de procédures) entre les patients ayant subi un scan (nouveau protocole) et ceux qui ne l'ont pas fait.</t>
  </si>
  <si>
    <t>No-brain-shift and Comprehensive Neurosurgical Navigation</t>
  </si>
  <si>
    <t>No CNN</t>
  </si>
  <si>
    <t xml:space="preserve">L’objectif de ce projet est la mise au point d'un outil d'IA permettant de reconstruire précisément, automatiquement et en continu le volume du cerveau exposé par craniotomie lors des neurochirurgies. 
Cette mise au point se basera sur la vision par ordinateur et aux enregistrements vidéos réalisés en soin courant lors de ces chirurgies.  Cela se traduira par le repositionnement de ce volume déformé par la baisse de la pression intra-crânienne et la résection dans l’imagerie standard (IRM, TEP-Scan) : neuronavigation corrigée, complète et mieux adaptée.
</t>
  </si>
  <si>
    <t>Impact de l'assistance robotique ROSA sur les résultats fonctionnels après prothèse totale de genou pour gonarthrose primitive : étude comparative avec la technique conventionnelle d'alignement mécanique.</t>
  </si>
  <si>
    <t>L'objectif principal de cette étude est de démontrer que l'assistance robotique ROSA pour la pose de prothèse totale de genou (PTG) dans le cadre d'une gonarthrose primitive améliore les résultats fonctionnels, augmente la satisfaction des patients et optimise l'alignement post-opératoire en utilisant la technique d'alignement mécanique</t>
  </si>
  <si>
    <t>2025-01-199</t>
  </si>
  <si>
    <t>pharmacie + gériatrie</t>
  </si>
  <si>
    <t>Impact de l’Équipe Parcours Santé Personnes Âgées sur le recours aux urgences du CHU de Montpellier par les patients hébergés en EHPAD</t>
  </si>
  <si>
    <t>URGEHPAD</t>
  </si>
  <si>
    <t xml:space="preserve">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t>
  </si>
  <si>
    <t>pédiatrie spécialisée</t>
  </si>
  <si>
    <t>2025-01-190</t>
  </si>
  <si>
    <t>de chirurgie orthopédique</t>
  </si>
  <si>
    <t>IMPORTANCE OF THE SUBTALAR JOINT IN THE TIBIO-TALO-CALCANEAL ARTHRODESIS USING A RETROGRADE TRANSPLANT NAIL.</t>
  </si>
  <si>
    <t xml:space="preserve">STAR </t>
  </si>
  <si>
    <t xml:space="preserve">L’objectif de l’étude est de décrire les résultats à moyen termes des arthrodèses tibio-talo-calcanéenne par clou transplantaires. </t>
  </si>
  <si>
    <t>2025-01-198</t>
  </si>
  <si>
    <t>CHU Montpellier</t>
  </si>
  <si>
    <t>radiologie</t>
  </si>
  <si>
    <t>Impact et risques de l'angioplastie des sténoses artérielles hépatiques après transplantation hépatique</t>
  </si>
  <si>
    <t>IRASA</t>
  </si>
  <si>
    <t>Survie du patient et du greffon</t>
  </si>
  <si>
    <t>2025-01-196</t>
  </si>
  <si>
    <t>hépato-gastro enterologie</t>
  </si>
  <si>
    <t xml:space="preserve">Intérêt des échanges plasmatiques pour le traitement des hépatites induites par immunothérapie sévères </t>
  </si>
  <si>
    <t>plasmaCHILI</t>
  </si>
  <si>
    <t xml:space="preserve">Décrire l'utilisation des échanges plasmatiques dans les formes sévères d'hépatites immuno-médiées. </t>
  </si>
  <si>
    <t>2025-01-192</t>
  </si>
  <si>
    <t xml:space="preserve"> Évaluation rétrospective des performances d'un logiciel d'IA en IRM de prostate et de son impact sur la stratégie des biopsies régionales</t>
  </si>
  <si>
    <t>PRO-AI-RBS</t>
  </si>
  <si>
    <t xml:space="preserve">Evaluer la performance diagnostique du logiciel d'IA Guerbet-Intrasense dans la détection de CaS  de prostate </t>
  </si>
  <si>
    <t>2025-01-197</t>
  </si>
  <si>
    <t>LE DEVENIR A DEUX ANS DES PATIENTS ATTEINTS DE RHUMATISME INFLAMMATOIRE CHRONIQUE VACCINES OU NON CONTRE LA COVID-19</t>
  </si>
  <si>
    <t>Comparaison à 2 ans de la survenue d’infection au COVID-19 chez les patients atteints de rhumatisme inflammatoire chronique (RIC) dans le groupe acceptant la vaccination au COVID-19 par rapport au groupe refusant la vaccination</t>
  </si>
  <si>
    <t>2024-11-159</t>
  </si>
  <si>
    <t>2024-11-158</t>
  </si>
  <si>
    <t>Délivrance fractionnée hebdomadaire des traitements et réduction du risque de tentatives de suicide</t>
  </si>
  <si>
    <t>DELIFRAC</t>
  </si>
  <si>
    <t xml:space="preserve">Évaluer l’efficacité de la mise en place d’une délivrance fractionnée hebdomadaire des traitements sur le risque de tentative de suicide médicalisée à 3 mois après instauration de ce mode de délivrance par rapport à un mode de délivrance normal des traitements. </t>
  </si>
  <si>
    <t>Vasoconstrictions artérielles de moyen calibre et prise de triptans : série rétrospective en lien avec la pharmacovigilance et bibliographie pour analyse épidémiologique et mécanisme physiopathologique</t>
  </si>
  <si>
    <t>AVATAR : Arterial VAsospasm and TriptAn Responsibility</t>
  </si>
  <si>
    <t>Etude exploratoire descriptive à partir d’une cohorte rétrospective des données épidémiologiques des patients concernés : données démographiques des patients, symptômes et signes cliniques, localisation anatomique du vasospasme.</t>
  </si>
  <si>
    <r>
      <t xml:space="preserve">Liste des projets validés au Comité Scientifique et Ethique de l'EDS
</t>
    </r>
    <r>
      <rPr>
        <sz val="10"/>
        <color theme="1"/>
        <rFont val="Calibri"/>
        <family val="2"/>
        <scheme val="minor"/>
      </rPr>
      <t>date de mise à jour 17/03/2025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</si>
</sst>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b/>
      <sz val="20"/>
      <color theme="1"/>
      <name val="Calibri"/>
      <family val="2"/>
      <scheme val="minor"/>
    </font>
    <font>
      <b/>
      <sz val="12"/>
      <name val="Calibri"/>
      <scheme val="minor"/>
    </font>
    <font>
      <sz val="10"/>
      <name val="Calibri"/>
      <scheme val="minor"/>
    </font>
    <font>
      <sz val="10"/>
      <color theme="1"/>
      <name val="Calibri"/>
      <scheme val="minor"/>
    </font>
  </fonts>
  <fills count="2">
    <fill>
      <patternFill patternType="none"/>
    </fill>
    <fill>
      <patternFill patternType="gray125"/>
    </fill>
  </fills>
  <borders count="4">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s>
  <cellStyleXfs count="1">
    <xf numFmtId="0" fontId="0" fillId="0" borderId="0"/>
  </cellStyleXfs>
  <cellXfs count="54">
    <xf numFmtId="0" fontId="0" fillId="0" borderId="0" xfId="0"/>
    <xf numFmtId="0" fontId="2" fillId="0" borderId="2" xfId="0" applyFont="1" applyBorder="1" applyAlignment="1">
      <alignment vertical="top" wrapText="1"/>
    </xf>
    <xf numFmtId="49" fontId="5" fillId="0" borderId="1" xfId="0" applyNumberFormat="1" applyFont="1" applyBorder="1" applyAlignment="1">
      <alignment vertical="top" wrapText="1"/>
    </xf>
    <xf numFmtId="0" fontId="2" fillId="0" borderId="2" xfId="0" applyFont="1" applyBorder="1" applyAlignment="1">
      <alignment horizontal="center" vertical="top" wrapText="1"/>
    </xf>
    <xf numFmtId="49" fontId="5" fillId="0" borderId="2" xfId="0" applyNumberFormat="1" applyFont="1" applyBorder="1" applyAlignment="1">
      <alignment vertical="top" wrapText="1"/>
    </xf>
    <xf numFmtId="14" fontId="2" fillId="0" borderId="2" xfId="0" applyNumberFormat="1" applyFont="1" applyBorder="1" applyAlignment="1">
      <alignment horizontal="center" vertical="top" wrapText="1"/>
    </xf>
    <xf numFmtId="14"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14" fontId="5" fillId="0" borderId="2" xfId="0" applyNumberFormat="1" applyFont="1" applyBorder="1" applyAlignment="1">
      <alignment horizontal="left" vertical="top" wrapText="1"/>
    </xf>
    <xf numFmtId="0" fontId="5" fillId="0" borderId="3"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2" fillId="0" borderId="2" xfId="0" applyFont="1" applyBorder="1" applyAlignment="1">
      <alignment horizontal="center"/>
    </xf>
    <xf numFmtId="14" fontId="6" fillId="0" borderId="1" xfId="0" applyNumberFormat="1" applyFont="1" applyBorder="1" applyAlignment="1">
      <alignment horizontal="left" vertical="top" wrapText="1"/>
    </xf>
    <xf numFmtId="0" fontId="0" fillId="0" borderId="0" xfId="0" applyAlignment="1">
      <alignment horizontal="center"/>
    </xf>
    <xf numFmtId="0" fontId="1" fillId="0" borderId="0" xfId="0" applyFont="1" applyAlignment="1">
      <alignment vertical="top" wrapText="1"/>
    </xf>
    <xf numFmtId="14" fontId="1" fillId="0" borderId="0" xfId="0" applyNumberFormat="1" applyFont="1" applyAlignment="1">
      <alignment horizontal="left" vertical="top" wrapText="1"/>
    </xf>
    <xf numFmtId="14" fontId="1" fillId="0" borderId="0" xfId="0" applyNumberFormat="1" applyFont="1" applyAlignment="1">
      <alignment vertical="top" wrapText="1"/>
    </xf>
    <xf numFmtId="0" fontId="1" fillId="0" borderId="0" xfId="0" applyFont="1" applyAlignment="1">
      <alignment horizontal="center" vertical="top" wrapText="1"/>
    </xf>
    <xf numFmtId="49" fontId="8" fillId="0" borderId="2" xfId="0" applyNumberFormat="1" applyFont="1" applyBorder="1" applyAlignment="1">
      <alignment horizontal="left" vertical="top" wrapText="1"/>
    </xf>
    <xf numFmtId="14" fontId="1" fillId="0" borderId="0" xfId="0" applyNumberFormat="1" applyFont="1" applyAlignment="1">
      <alignment horizontal="center" vertical="top" wrapText="1"/>
    </xf>
    <xf numFmtId="14" fontId="9" fillId="0" borderId="2" xfId="0" applyNumberFormat="1" applyFont="1" applyBorder="1" applyAlignment="1">
      <alignment horizontal="left" vertical="top" wrapText="1"/>
    </xf>
    <xf numFmtId="0" fontId="9" fillId="0" borderId="2" xfId="0" applyFont="1" applyBorder="1" applyAlignment="1">
      <alignment vertical="top" wrapText="1"/>
    </xf>
    <xf numFmtId="14" fontId="9" fillId="0" borderId="2" xfId="0" applyNumberFormat="1" applyFont="1" applyBorder="1" applyAlignment="1">
      <alignment horizontal="center" vertical="top" wrapText="1"/>
    </xf>
    <xf numFmtId="0" fontId="9" fillId="0" borderId="2" xfId="0" applyFont="1" applyBorder="1" applyAlignment="1">
      <alignment horizontal="center" vertical="top" wrapText="1"/>
    </xf>
    <xf numFmtId="49" fontId="8"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vertical="top" wrapText="1"/>
    </xf>
    <xf numFmtId="49" fontId="8" fillId="0" borderId="0" xfId="0" applyNumberFormat="1" applyFont="1" applyAlignment="1">
      <alignment horizontal="left" vertical="center" wrapText="1"/>
    </xf>
    <xf numFmtId="14" fontId="9" fillId="0" borderId="0" xfId="0" applyNumberFormat="1" applyFont="1" applyAlignment="1">
      <alignment horizontal="left" vertical="center" wrapText="1"/>
    </xf>
    <xf numFmtId="0" fontId="9" fillId="0" borderId="0" xfId="0" applyFont="1" applyAlignment="1">
      <alignment vertical="center" wrapText="1"/>
    </xf>
    <xf numFmtId="0" fontId="0" fillId="0" borderId="0" xfId="0" applyAlignment="1">
      <alignment vertical="center"/>
    </xf>
    <xf numFmtId="0" fontId="9" fillId="0" borderId="2" xfId="0" applyFont="1" applyBorder="1" applyAlignment="1">
      <alignment horizontal="center" vertical="center" wrapText="1"/>
    </xf>
    <xf numFmtId="0" fontId="1" fillId="0" borderId="0" xfId="0" applyFont="1" applyAlignment="1">
      <alignment vertical="center"/>
    </xf>
    <xf numFmtId="14" fontId="2" fillId="0" borderId="2" xfId="0" applyNumberFormat="1" applyFont="1" applyBorder="1" applyAlignment="1">
      <alignment horizontal="center" vertical="top"/>
    </xf>
    <xf numFmtId="0" fontId="2" fillId="0" borderId="2" xfId="0" applyFont="1" applyBorder="1" applyAlignment="1">
      <alignment vertical="center" wrapText="1"/>
    </xf>
    <xf numFmtId="14" fontId="2" fillId="0" borderId="2" xfId="0" applyNumberFormat="1" applyFont="1" applyBorder="1" applyAlignment="1">
      <alignment vertical="center" wrapText="1"/>
    </xf>
    <xf numFmtId="14"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14" fontId="7" fillId="0" borderId="0" xfId="0" applyNumberFormat="1" applyFont="1" applyAlignment="1">
      <alignment horizontal="center" vertical="top" wrapText="1"/>
    </xf>
    <xf numFmtId="14" fontId="1" fillId="0" borderId="0" xfId="0" applyNumberFormat="1" applyFont="1" applyAlignment="1">
      <alignment horizontal="center" vertical="top" wrapText="1"/>
    </xf>
    <xf numFmtId="49" fontId="8" fillId="0" borderId="2" xfId="0" applyNumberFormat="1" applyFont="1" applyFill="1" applyBorder="1" applyAlignment="1">
      <alignment horizontal="left" vertical="top" wrapText="1"/>
    </xf>
    <xf numFmtId="14" fontId="9" fillId="0" borderId="2" xfId="0" applyNumberFormat="1" applyFont="1" applyFill="1" applyBorder="1" applyAlignment="1">
      <alignment horizontal="left" vertical="top" wrapText="1"/>
    </xf>
    <xf numFmtId="0" fontId="9" fillId="0" borderId="2" xfId="0" applyFont="1" applyFill="1" applyBorder="1" applyAlignment="1">
      <alignment vertical="top" wrapText="1"/>
    </xf>
    <xf numFmtId="0" fontId="10" fillId="0" borderId="0" xfId="0" applyFont="1" applyAlignment="1">
      <alignment vertical="center"/>
    </xf>
    <xf numFmtId="14" fontId="9" fillId="0" borderId="2" xfId="0" applyNumberFormat="1" applyFont="1" applyFill="1" applyBorder="1" applyAlignment="1">
      <alignment horizontal="center" vertical="top" wrapText="1"/>
    </xf>
    <xf numFmtId="0" fontId="9" fillId="0" borderId="2" xfId="0" applyNumberFormat="1" applyFont="1" applyFill="1" applyBorder="1" applyAlignment="1">
      <alignment horizontal="center" vertical="top" wrapText="1"/>
    </xf>
    <xf numFmtId="49" fontId="8" fillId="0" borderId="0" xfId="0" applyNumberFormat="1" applyFont="1" applyFill="1" applyBorder="1" applyAlignment="1">
      <alignment horizontal="left" vertical="top" wrapText="1"/>
    </xf>
    <xf numFmtId="14" fontId="9" fillId="0" borderId="0" xfId="0" applyNumberFormat="1" applyFont="1" applyFill="1" applyBorder="1" applyAlignment="1">
      <alignment horizontal="left" vertical="top" wrapText="1"/>
    </xf>
    <xf numFmtId="0" fontId="9" fillId="0" borderId="0" xfId="0" applyFont="1" applyFill="1" applyBorder="1" applyAlignment="1">
      <alignment vertical="top" wrapText="1"/>
    </xf>
  </cellXfs>
  <cellStyles count="1">
    <cellStyle name="Normal" xfId="0" builtinId="0"/>
  </cellStyles>
  <dxfs count="3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strike val="0"/>
        <outline val="0"/>
        <shadow val="0"/>
        <u val="none"/>
        <vertAlign val="baseline"/>
        <sz val="10"/>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font>
        <b/>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border outline="0">
        <top style="thin">
          <color theme="1"/>
        </top>
      </border>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436916</xdr:colOff>
      <xdr:row>1</xdr:row>
      <xdr:rowOff>83820</xdr:rowOff>
    </xdr:from>
    <xdr:to>
      <xdr:col>9</xdr:col>
      <xdr:colOff>2651759</xdr:colOff>
      <xdr:row>7</xdr:row>
      <xdr:rowOff>38100</xdr:rowOff>
    </xdr:to>
    <xdr:pic>
      <xdr:nvPicPr>
        <xdr:cNvPr id="4" name="Image 3" descr="C:\Users\01508741\AppData\Local\Temp\e68ef96a-36ff-49b7-bb67-741ddb82ed7c_LOGO E_DOL_CHARTE GRAPHIQUE.zip.d7c\LOGO E_DOL_CHARTE GRAPHIQUE\LOGO COULEUR\LOGO EDOL_couleur.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1416" y="266700"/>
          <a:ext cx="2214843"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304800</xdr:colOff>
      <xdr:row>9</xdr:row>
      <xdr:rowOff>133350</xdr:rowOff>
    </xdr:to>
    <xdr:sp macro="" textlink="">
      <xdr:nvSpPr>
        <xdr:cNvPr id="5131" name="AutoShape 11" descr="CHU de Montpellier (Retour à la page d'accueil)">
          <a:extLst>
            <a:ext uri="{FF2B5EF4-FFF2-40B4-BE49-F238E27FC236}">
              <a16:creationId xmlns:a16="http://schemas.microsoft.com/office/drawing/2014/main" id="{00000000-0008-0000-0000-00000B140000}"/>
            </a:ext>
          </a:extLst>
        </xdr:cNvPr>
        <xdr:cNvSpPr>
          <a:spLocks noChangeAspect="1" noChangeArrowheads="1"/>
        </xdr:cNvSpPr>
      </xdr:nvSpPr>
      <xdr:spPr bwMode="auto">
        <a:xfrm>
          <a:off x="16253460" y="147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xdr:row>
      <xdr:rowOff>22860</xdr:rowOff>
    </xdr:from>
    <xdr:to>
      <xdr:col>3</xdr:col>
      <xdr:colOff>1691640</xdr:colOff>
      <xdr:row>8</xdr:row>
      <xdr:rowOff>0</xdr:rowOff>
    </xdr:to>
    <xdr:pic>
      <xdr:nvPicPr>
        <xdr:cNvPr id="7" name="Image 6" descr="Centre de référence constitutif des maladies vasculaires rares (CRC-MVR) du  CHU Saint Eloi de Montpellier - Accuei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05740"/>
          <a:ext cx="3817620"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Directions\DRI\RECHCLIN\CSE-IRB\CSE_EDS\dossiers%20d&#233;pos&#233;s\Tableau%20suivi%20new.xlsx" TargetMode="External"/><Relationship Id="rId1" Type="http://schemas.openxmlformats.org/officeDocument/2006/relationships/externalLinkPath" Target="Tableau%20suivi%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ss CSE"/>
      <sheetName val="Suivi"/>
      <sheetName val="Récap rapporteurs"/>
      <sheetName val="stats"/>
      <sheetName val="Red flags"/>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u5" displayName="Tableau5" ref="B10:J186" totalsRowShown="0" headerRowDxfId="329" tableBorderDxfId="328">
  <autoFilter ref="B10:J186" xr:uid="{00000000-0009-0000-0100-000005000000}"/>
  <tableColumns count="9">
    <tableColumn id="1" xr3:uid="{00000000-0010-0000-0000-000001000000}" name="Numéro Dossier*" dataDxfId="327"/>
    <tableColumn id="2" xr3:uid="{00000000-0010-0000-0000-000002000000}" name="Responsable de traitement" dataDxfId="326"/>
    <tableColumn id="3" xr3:uid="{00000000-0010-0000-0000-000003000000}" name="Nom du porteur de projet" dataDxfId="325"/>
    <tableColumn id="4" xr3:uid="{00000000-0010-0000-0000-000004000000}" name="service d'origine du porteur" dataDxfId="324"/>
    <tableColumn id="5" xr3:uid="{00000000-0010-0000-0000-000005000000}" name="Titre du projet*" dataDxfId="323"/>
    <tableColumn id="6" xr3:uid="{00000000-0010-0000-0000-000006000000}" name="Acronyme" dataDxfId="322"/>
    <tableColumn id="7" xr3:uid="{00000000-0010-0000-0000-000007000000}" name="Finalité du Projet*" dataDxfId="321"/>
    <tableColumn id="8" xr3:uid="{00000000-0010-0000-0000-000008000000}" name="Date de démarrage prévisionnelle *" dataDxfId="320"/>
    <tableColumn id="9" xr3:uid="{00000000-0010-0000-0000-000009000000}" name="Durée prévisionnelle du projet (en nombre de mois).*" dataDxfId="319"/>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86"/>
  <sheetViews>
    <sheetView tabSelected="1" workbookViewId="0">
      <selection activeCell="A2" sqref="A2:J9"/>
    </sheetView>
  </sheetViews>
  <sheetFormatPr baseColWidth="10" defaultRowHeight="14.4" x14ac:dyDescent="0.3"/>
  <cols>
    <col min="2" max="2" width="19" customWidth="1"/>
    <col min="4" max="4" width="28.88671875" customWidth="1"/>
    <col min="5" max="5" width="24.6640625" customWidth="1"/>
    <col min="6" max="6" width="21.33203125" customWidth="1"/>
    <col min="7" max="7" width="22.5546875" customWidth="1"/>
    <col min="8" max="8" width="32.33203125" customWidth="1"/>
    <col min="9" max="9" width="31" style="16" customWidth="1"/>
    <col min="10" max="10" width="45.33203125" customWidth="1"/>
  </cols>
  <sheetData>
    <row r="2" spans="1:10" x14ac:dyDescent="0.3">
      <c r="A2" s="43" t="s">
        <v>825</v>
      </c>
      <c r="B2" s="44"/>
      <c r="C2" s="44"/>
      <c r="D2" s="44"/>
      <c r="E2" s="44"/>
      <c r="F2" s="44"/>
      <c r="G2" s="44"/>
      <c r="H2" s="44"/>
      <c r="I2" s="44"/>
      <c r="J2" s="44"/>
    </row>
    <row r="3" spans="1:10" x14ac:dyDescent="0.3">
      <c r="A3" s="44"/>
      <c r="B3" s="44"/>
      <c r="C3" s="44"/>
      <c r="D3" s="44"/>
      <c r="E3" s="44"/>
      <c r="F3" s="44"/>
      <c r="G3" s="44"/>
      <c r="H3" s="44"/>
      <c r="I3" s="44"/>
      <c r="J3" s="44"/>
    </row>
    <row r="4" spans="1:10" x14ac:dyDescent="0.3">
      <c r="A4" s="44"/>
      <c r="B4" s="44"/>
      <c r="C4" s="44"/>
      <c r="D4" s="44"/>
      <c r="E4" s="44"/>
      <c r="F4" s="44"/>
      <c r="G4" s="44"/>
      <c r="H4" s="44"/>
      <c r="I4" s="44"/>
      <c r="J4" s="44"/>
    </row>
    <row r="5" spans="1:10" x14ac:dyDescent="0.3">
      <c r="A5" s="44"/>
      <c r="B5" s="44"/>
      <c r="C5" s="44"/>
      <c r="D5" s="44"/>
      <c r="E5" s="44"/>
      <c r="F5" s="44"/>
      <c r="G5" s="44"/>
      <c r="H5" s="44"/>
      <c r="I5" s="44"/>
      <c r="J5" s="44"/>
    </row>
    <row r="6" spans="1:10" x14ac:dyDescent="0.3">
      <c r="A6" s="44"/>
      <c r="B6" s="44"/>
      <c r="C6" s="44"/>
      <c r="D6" s="44"/>
      <c r="E6" s="44"/>
      <c r="F6" s="44"/>
      <c r="G6" s="44"/>
      <c r="H6" s="44"/>
      <c r="I6" s="44"/>
      <c r="J6" s="44"/>
    </row>
    <row r="7" spans="1:10" ht="15.6" customHeight="1" x14ac:dyDescent="0.3">
      <c r="A7" s="44"/>
      <c r="B7" s="44"/>
      <c r="C7" s="44"/>
      <c r="D7" s="44"/>
      <c r="E7" s="44"/>
      <c r="F7" s="44"/>
      <c r="G7" s="44"/>
      <c r="H7" s="44"/>
      <c r="I7" s="44"/>
      <c r="J7" s="44"/>
    </row>
    <row r="8" spans="1:10" x14ac:dyDescent="0.3">
      <c r="A8" s="44"/>
      <c r="B8" s="44"/>
      <c r="C8" s="44"/>
      <c r="D8" s="44"/>
      <c r="E8" s="44"/>
      <c r="F8" s="44"/>
      <c r="G8" s="44"/>
      <c r="H8" s="44"/>
      <c r="I8" s="44"/>
      <c r="J8" s="44"/>
    </row>
    <row r="9" spans="1:10" x14ac:dyDescent="0.3">
      <c r="A9" s="44"/>
      <c r="B9" s="44"/>
      <c r="C9" s="44"/>
      <c r="D9" s="44"/>
      <c r="E9" s="44"/>
      <c r="F9" s="44"/>
      <c r="G9" s="44"/>
      <c r="H9" s="44"/>
      <c r="I9" s="44"/>
      <c r="J9" s="44"/>
    </row>
    <row r="10" spans="1:10" ht="41.4" x14ac:dyDescent="0.3">
      <c r="B10" s="11" t="s">
        <v>0</v>
      </c>
      <c r="C10" s="12" t="s">
        <v>518</v>
      </c>
      <c r="D10" s="12" t="s">
        <v>519</v>
      </c>
      <c r="E10" s="12" t="s">
        <v>1</v>
      </c>
      <c r="F10" s="12" t="s">
        <v>2</v>
      </c>
      <c r="G10" s="12" t="s">
        <v>3</v>
      </c>
      <c r="H10" s="12" t="s">
        <v>4</v>
      </c>
      <c r="I10" s="13" t="s">
        <v>5</v>
      </c>
      <c r="J10" s="13" t="s">
        <v>6</v>
      </c>
    </row>
    <row r="11" spans="1:10" ht="63" customHeight="1" x14ac:dyDescent="0.3">
      <c r="B11" s="2" t="s">
        <v>7</v>
      </c>
      <c r="C11" s="1" t="s">
        <v>467</v>
      </c>
      <c r="D11" s="1" t="s">
        <v>8</v>
      </c>
      <c r="E11" s="1" t="s">
        <v>468</v>
      </c>
      <c r="F11" s="1" t="s">
        <v>9</v>
      </c>
      <c r="G11" s="37"/>
      <c r="H11" s="1" t="s">
        <v>10</v>
      </c>
      <c r="I11" s="5">
        <v>45349</v>
      </c>
      <c r="J11" s="3">
        <v>12</v>
      </c>
    </row>
    <row r="12" spans="1:10" ht="83.4" customHeight="1" x14ac:dyDescent="0.3">
      <c r="B12" s="2" t="s">
        <v>11</v>
      </c>
      <c r="C12" s="1" t="s">
        <v>467</v>
      </c>
      <c r="D12" s="1" t="s">
        <v>12</v>
      </c>
      <c r="E12" s="1" t="s">
        <v>469</v>
      </c>
      <c r="F12" s="1" t="s">
        <v>13</v>
      </c>
      <c r="G12" s="37"/>
      <c r="H12" s="1" t="s">
        <v>14</v>
      </c>
      <c r="I12" s="5">
        <v>45474</v>
      </c>
      <c r="J12" s="3">
        <v>12</v>
      </c>
    </row>
    <row r="13" spans="1:10" ht="81.599999999999994" customHeight="1" x14ac:dyDescent="0.3">
      <c r="B13" s="4" t="s">
        <v>15</v>
      </c>
      <c r="C13" s="1" t="s">
        <v>467</v>
      </c>
      <c r="D13" s="1" t="s">
        <v>16</v>
      </c>
      <c r="E13" s="1" t="s">
        <v>470</v>
      </c>
      <c r="F13" s="1" t="s">
        <v>17</v>
      </c>
      <c r="G13" s="37"/>
      <c r="H13" s="1" t="s">
        <v>18</v>
      </c>
      <c r="I13" s="5">
        <v>45323</v>
      </c>
      <c r="J13" s="3">
        <v>12</v>
      </c>
    </row>
    <row r="14" spans="1:10" ht="41.4" x14ac:dyDescent="0.3">
      <c r="B14" s="4" t="s">
        <v>19</v>
      </c>
      <c r="C14" s="1" t="s">
        <v>467</v>
      </c>
      <c r="D14" s="1" t="s">
        <v>20</v>
      </c>
      <c r="E14" s="1" t="s">
        <v>471</v>
      </c>
      <c r="F14" s="1" t="s">
        <v>21</v>
      </c>
      <c r="G14" s="37" t="s">
        <v>22</v>
      </c>
      <c r="H14" s="1" t="s">
        <v>23</v>
      </c>
      <c r="I14" s="5">
        <v>45323</v>
      </c>
      <c r="J14" s="3"/>
    </row>
    <row r="15" spans="1:10" ht="80.400000000000006" customHeight="1" x14ac:dyDescent="0.3">
      <c r="B15" s="4" t="s">
        <v>24</v>
      </c>
      <c r="C15" s="1" t="s">
        <v>467</v>
      </c>
      <c r="D15" s="1" t="s">
        <v>25</v>
      </c>
      <c r="E15" s="1" t="s">
        <v>472</v>
      </c>
      <c r="F15" s="1" t="s">
        <v>26</v>
      </c>
      <c r="G15" s="37"/>
      <c r="H15" s="1" t="s">
        <v>27</v>
      </c>
      <c r="I15" s="5">
        <v>45323</v>
      </c>
      <c r="J15" s="3"/>
    </row>
    <row r="16" spans="1:10" ht="96.6" x14ac:dyDescent="0.3">
      <c r="B16" s="4" t="s">
        <v>28</v>
      </c>
      <c r="C16" s="1" t="s">
        <v>467</v>
      </c>
      <c r="D16" s="1" t="s">
        <v>29</v>
      </c>
      <c r="E16" s="6" t="s">
        <v>473</v>
      </c>
      <c r="F16" s="1" t="s">
        <v>30</v>
      </c>
      <c r="G16" s="37"/>
      <c r="H16" s="1" t="s">
        <v>31</v>
      </c>
      <c r="I16" s="5">
        <v>45383</v>
      </c>
      <c r="J16" s="3"/>
    </row>
    <row r="17" spans="2:10" ht="121.2" customHeight="1" x14ac:dyDescent="0.3">
      <c r="B17" s="4" t="s">
        <v>32</v>
      </c>
      <c r="C17" s="1" t="s">
        <v>467</v>
      </c>
      <c r="D17" s="1" t="s">
        <v>33</v>
      </c>
      <c r="E17" s="1" t="s">
        <v>85</v>
      </c>
      <c r="F17" s="1" t="s">
        <v>34</v>
      </c>
      <c r="G17" s="37" t="s">
        <v>35</v>
      </c>
      <c r="H17" s="1" t="s">
        <v>36</v>
      </c>
      <c r="I17" s="5">
        <v>45323</v>
      </c>
      <c r="J17" s="3">
        <v>24</v>
      </c>
    </row>
    <row r="18" spans="2:10" ht="118.2" customHeight="1" x14ac:dyDescent="0.3">
      <c r="B18" s="2" t="s">
        <v>39</v>
      </c>
      <c r="C18" s="1" t="s">
        <v>467</v>
      </c>
      <c r="D18" s="1" t="s">
        <v>37</v>
      </c>
      <c r="E18" s="1" t="s">
        <v>38</v>
      </c>
      <c r="F18" s="1" t="s">
        <v>40</v>
      </c>
      <c r="G18" s="37"/>
      <c r="H18" s="1" t="s">
        <v>41</v>
      </c>
      <c r="I18" s="5">
        <v>45323</v>
      </c>
      <c r="J18" s="3"/>
    </row>
    <row r="19" spans="2:10" ht="108" customHeight="1" x14ac:dyDescent="0.3">
      <c r="B19" s="2" t="s">
        <v>42</v>
      </c>
      <c r="C19" s="1" t="s">
        <v>467</v>
      </c>
      <c r="D19" s="1" t="s">
        <v>43</v>
      </c>
      <c r="E19" s="1" t="s">
        <v>474</v>
      </c>
      <c r="F19" s="1" t="s">
        <v>44</v>
      </c>
      <c r="G19" s="37"/>
      <c r="H19" s="1" t="s">
        <v>45</v>
      </c>
      <c r="I19" s="5">
        <v>45323</v>
      </c>
      <c r="J19" s="3"/>
    </row>
    <row r="20" spans="2:10" ht="96.6" x14ac:dyDescent="0.3">
      <c r="B20" s="2" t="s">
        <v>46</v>
      </c>
      <c r="C20" s="1" t="s">
        <v>467</v>
      </c>
      <c r="D20" s="1" t="s">
        <v>47</v>
      </c>
      <c r="E20" s="1" t="s">
        <v>475</v>
      </c>
      <c r="F20" s="1" t="s">
        <v>49</v>
      </c>
      <c r="G20" s="37" t="s">
        <v>50</v>
      </c>
      <c r="H20" s="1" t="s">
        <v>51</v>
      </c>
      <c r="I20" s="5">
        <v>45126</v>
      </c>
      <c r="J20" s="3">
        <v>88</v>
      </c>
    </row>
    <row r="21" spans="2:10" ht="108" customHeight="1" x14ac:dyDescent="0.3">
      <c r="B21" s="4" t="s">
        <v>52</v>
      </c>
      <c r="C21" s="1" t="s">
        <v>467</v>
      </c>
      <c r="D21" s="1" t="s">
        <v>53</v>
      </c>
      <c r="E21" s="6" t="s">
        <v>77</v>
      </c>
      <c r="F21" s="1" t="s">
        <v>54</v>
      </c>
      <c r="G21" s="37"/>
      <c r="H21" s="1" t="s">
        <v>55</v>
      </c>
      <c r="I21" s="5">
        <v>45352</v>
      </c>
      <c r="J21" s="3">
        <v>24</v>
      </c>
    </row>
    <row r="22" spans="2:10" ht="141.6" customHeight="1" x14ac:dyDescent="0.3">
      <c r="B22" s="4" t="s">
        <v>56</v>
      </c>
      <c r="C22" s="1" t="s">
        <v>467</v>
      </c>
      <c r="D22" s="1" t="s">
        <v>57</v>
      </c>
      <c r="E22" s="1" t="s">
        <v>476</v>
      </c>
      <c r="F22" s="1" t="s">
        <v>58</v>
      </c>
      <c r="G22" s="37"/>
      <c r="H22" s="1" t="s">
        <v>59</v>
      </c>
      <c r="I22" s="5">
        <v>45231</v>
      </c>
      <c r="J22" s="3">
        <v>12</v>
      </c>
    </row>
    <row r="23" spans="2:10" ht="82.95" customHeight="1" x14ac:dyDescent="0.3">
      <c r="B23" s="4" t="s">
        <v>60</v>
      </c>
      <c r="C23" s="1" t="s">
        <v>467</v>
      </c>
      <c r="D23" s="1" t="s">
        <v>61</v>
      </c>
      <c r="E23" s="1" t="s">
        <v>476</v>
      </c>
      <c r="F23" s="1" t="s">
        <v>63</v>
      </c>
      <c r="G23" s="37"/>
      <c r="H23" s="1" t="s">
        <v>64</v>
      </c>
      <c r="I23" s="5">
        <v>45413</v>
      </c>
      <c r="J23" s="3">
        <v>24</v>
      </c>
    </row>
    <row r="24" spans="2:10" ht="123" customHeight="1" x14ac:dyDescent="0.3">
      <c r="B24" s="4" t="s">
        <v>65</v>
      </c>
      <c r="C24" s="1" t="s">
        <v>467</v>
      </c>
      <c r="D24" s="1" t="s">
        <v>66</v>
      </c>
      <c r="E24" s="1" t="s">
        <v>470</v>
      </c>
      <c r="F24" s="1" t="s">
        <v>67</v>
      </c>
      <c r="G24" s="37"/>
      <c r="H24" s="1" t="s">
        <v>520</v>
      </c>
      <c r="I24" s="5">
        <v>45351</v>
      </c>
      <c r="J24" s="3"/>
    </row>
    <row r="25" spans="2:10" ht="100.95" customHeight="1" x14ac:dyDescent="0.3">
      <c r="B25" s="4" t="s">
        <v>68</v>
      </c>
      <c r="C25" s="1" t="s">
        <v>467</v>
      </c>
      <c r="D25" s="1" t="s">
        <v>69</v>
      </c>
      <c r="E25" s="1" t="s">
        <v>98</v>
      </c>
      <c r="F25" s="1" t="s">
        <v>70</v>
      </c>
      <c r="G25" s="37" t="s">
        <v>521</v>
      </c>
      <c r="H25" s="1" t="s">
        <v>522</v>
      </c>
      <c r="I25" s="5">
        <v>45351</v>
      </c>
      <c r="J25" s="3"/>
    </row>
    <row r="26" spans="2:10" ht="183" customHeight="1" x14ac:dyDescent="0.3">
      <c r="B26" s="4" t="s">
        <v>71</v>
      </c>
      <c r="C26" s="1" t="s">
        <v>467</v>
      </c>
      <c r="D26" s="1" t="s">
        <v>72</v>
      </c>
      <c r="E26" s="1" t="s">
        <v>476</v>
      </c>
      <c r="F26" s="1" t="s">
        <v>73</v>
      </c>
      <c r="G26" s="37"/>
      <c r="H26" s="1" t="s">
        <v>74</v>
      </c>
      <c r="I26" s="5">
        <v>45383</v>
      </c>
      <c r="J26" s="3">
        <v>2</v>
      </c>
    </row>
    <row r="27" spans="2:10" ht="138" x14ac:dyDescent="0.3">
      <c r="B27" s="4" t="s">
        <v>75</v>
      </c>
      <c r="C27" s="1" t="s">
        <v>467</v>
      </c>
      <c r="D27" s="1" t="s">
        <v>76</v>
      </c>
      <c r="E27" s="1" t="s">
        <v>77</v>
      </c>
      <c r="F27" s="1" t="s">
        <v>524</v>
      </c>
      <c r="G27" s="37" t="s">
        <v>78</v>
      </c>
      <c r="H27" s="1" t="s">
        <v>523</v>
      </c>
      <c r="I27" s="5">
        <v>45444</v>
      </c>
      <c r="J27" s="3">
        <v>12</v>
      </c>
    </row>
    <row r="28" spans="2:10" ht="103.95" customHeight="1" x14ac:dyDescent="0.3">
      <c r="B28" s="8" t="s">
        <v>79</v>
      </c>
      <c r="C28" s="6" t="s">
        <v>467</v>
      </c>
      <c r="D28" s="1" t="s">
        <v>80</v>
      </c>
      <c r="E28" s="6" t="s">
        <v>81</v>
      </c>
      <c r="F28" s="1" t="s">
        <v>82</v>
      </c>
      <c r="G28" s="37"/>
      <c r="H28" s="1" t="s">
        <v>83</v>
      </c>
      <c r="I28" s="5">
        <v>45383</v>
      </c>
      <c r="J28" s="3"/>
    </row>
    <row r="29" spans="2:10" ht="113.4" customHeight="1" x14ac:dyDescent="0.3">
      <c r="B29" s="4" t="s">
        <v>84</v>
      </c>
      <c r="C29" s="1" t="s">
        <v>467</v>
      </c>
      <c r="D29" s="1" t="s">
        <v>33</v>
      </c>
      <c r="E29" s="1" t="s">
        <v>85</v>
      </c>
      <c r="F29" s="1" t="s">
        <v>87</v>
      </c>
      <c r="G29" s="37" t="s">
        <v>525</v>
      </c>
      <c r="H29" s="1" t="s">
        <v>526</v>
      </c>
      <c r="I29" s="5">
        <v>45350</v>
      </c>
      <c r="J29" s="3">
        <v>6</v>
      </c>
    </row>
    <row r="30" spans="2:10" ht="185.4" customHeight="1" x14ac:dyDescent="0.3">
      <c r="B30" s="4" t="s">
        <v>88</v>
      </c>
      <c r="C30" s="1" t="s">
        <v>467</v>
      </c>
      <c r="D30" s="1" t="s">
        <v>89</v>
      </c>
      <c r="E30" s="1" t="s">
        <v>477</v>
      </c>
      <c r="F30" s="1" t="s">
        <v>90</v>
      </c>
      <c r="G30" s="37" t="s">
        <v>91</v>
      </c>
      <c r="H30" s="1" t="s">
        <v>92</v>
      </c>
      <c r="I30" s="5">
        <v>45352</v>
      </c>
      <c r="J30" s="3">
        <v>24</v>
      </c>
    </row>
    <row r="31" spans="2:10" ht="41.4" x14ac:dyDescent="0.3">
      <c r="B31" s="2" t="s">
        <v>93</v>
      </c>
      <c r="C31" s="1" t="s">
        <v>467</v>
      </c>
      <c r="D31" s="1" t="s">
        <v>61</v>
      </c>
      <c r="E31" s="1" t="s">
        <v>476</v>
      </c>
      <c r="F31" s="1" t="s">
        <v>94</v>
      </c>
      <c r="G31" s="37"/>
      <c r="H31" s="1"/>
      <c r="I31" s="5">
        <v>45413</v>
      </c>
      <c r="J31" s="3">
        <v>24</v>
      </c>
    </row>
    <row r="32" spans="2:10" ht="67.2" customHeight="1" x14ac:dyDescent="0.3">
      <c r="B32" s="2" t="s">
        <v>478</v>
      </c>
      <c r="C32" s="1" t="s">
        <v>479</v>
      </c>
      <c r="D32" s="1" t="s">
        <v>480</v>
      </c>
      <c r="E32" s="1" t="s">
        <v>481</v>
      </c>
      <c r="F32" s="1" t="s">
        <v>482</v>
      </c>
      <c r="G32" s="37" t="s">
        <v>483</v>
      </c>
      <c r="H32" s="1" t="s">
        <v>484</v>
      </c>
      <c r="I32" s="5">
        <v>45383</v>
      </c>
      <c r="J32" s="3">
        <v>28</v>
      </c>
    </row>
    <row r="33" spans="2:10" ht="175.95" customHeight="1" x14ac:dyDescent="0.3">
      <c r="B33" s="2" t="s">
        <v>96</v>
      </c>
      <c r="C33" s="1" t="s">
        <v>467</v>
      </c>
      <c r="D33" s="1" t="s">
        <v>97</v>
      </c>
      <c r="E33" s="1" t="s">
        <v>98</v>
      </c>
      <c r="F33" s="1" t="s">
        <v>99</v>
      </c>
      <c r="G33" s="37" t="s">
        <v>100</v>
      </c>
      <c r="H33" s="1" t="s">
        <v>101</v>
      </c>
      <c r="I33" s="5">
        <v>45383</v>
      </c>
      <c r="J33" s="3">
        <v>3</v>
      </c>
    </row>
    <row r="34" spans="2:10" ht="82.8" x14ac:dyDescent="0.3">
      <c r="B34" s="2" t="s">
        <v>102</v>
      </c>
      <c r="C34" s="1" t="s">
        <v>467</v>
      </c>
      <c r="D34" s="1" t="s">
        <v>62</v>
      </c>
      <c r="E34" s="1" t="s">
        <v>103</v>
      </c>
      <c r="F34" s="1" t="s">
        <v>104</v>
      </c>
      <c r="G34" s="37"/>
      <c r="H34" s="1" t="s">
        <v>527</v>
      </c>
      <c r="I34" s="5">
        <v>45352</v>
      </c>
      <c r="J34" s="3"/>
    </row>
    <row r="35" spans="2:10" ht="317.39999999999998" x14ac:dyDescent="0.3">
      <c r="B35" s="4" t="s">
        <v>105</v>
      </c>
      <c r="C35" s="1" t="s">
        <v>467</v>
      </c>
      <c r="D35" s="1" t="s">
        <v>106</v>
      </c>
      <c r="E35" s="1" t="s">
        <v>98</v>
      </c>
      <c r="F35" s="1" t="s">
        <v>107</v>
      </c>
      <c r="G35" s="37" t="s">
        <v>108</v>
      </c>
      <c r="H35" s="1" t="s">
        <v>109</v>
      </c>
      <c r="I35" s="5">
        <v>45383</v>
      </c>
      <c r="J35" s="3">
        <v>12</v>
      </c>
    </row>
    <row r="36" spans="2:10" ht="151.94999999999999" customHeight="1" x14ac:dyDescent="0.3">
      <c r="B36" s="2" t="s">
        <v>111</v>
      </c>
      <c r="C36" s="1" t="s">
        <v>467</v>
      </c>
      <c r="D36" s="1" t="s">
        <v>112</v>
      </c>
      <c r="E36" s="1" t="s">
        <v>485</v>
      </c>
      <c r="F36" s="1" t="s">
        <v>113</v>
      </c>
      <c r="G36" s="37" t="s">
        <v>114</v>
      </c>
      <c r="H36" s="1" t="s">
        <v>115</v>
      </c>
      <c r="I36" s="5">
        <v>45383</v>
      </c>
      <c r="J36" s="3">
        <v>24</v>
      </c>
    </row>
    <row r="37" spans="2:10" ht="168" customHeight="1" x14ac:dyDescent="0.3">
      <c r="B37" s="9" t="s">
        <v>118</v>
      </c>
      <c r="C37" s="6" t="s">
        <v>467</v>
      </c>
      <c r="D37" s="1" t="s">
        <v>119</v>
      </c>
      <c r="E37" s="1" t="s">
        <v>120</v>
      </c>
      <c r="F37" s="1" t="s">
        <v>121</v>
      </c>
      <c r="G37" s="37"/>
      <c r="H37" s="1" t="s">
        <v>122</v>
      </c>
      <c r="I37" s="5">
        <v>45383</v>
      </c>
      <c r="J37" s="3">
        <v>24</v>
      </c>
    </row>
    <row r="38" spans="2:10" ht="138" x14ac:dyDescent="0.3">
      <c r="B38" s="9" t="s">
        <v>123</v>
      </c>
      <c r="C38" s="6" t="s">
        <v>467</v>
      </c>
      <c r="D38" s="1" t="s">
        <v>124</v>
      </c>
      <c r="E38" s="1" t="s">
        <v>477</v>
      </c>
      <c r="F38" s="1" t="s">
        <v>125</v>
      </c>
      <c r="G38" s="37" t="s">
        <v>126</v>
      </c>
      <c r="H38" s="7" t="s">
        <v>127</v>
      </c>
      <c r="I38" s="5">
        <v>45365</v>
      </c>
      <c r="J38" s="3"/>
    </row>
    <row r="39" spans="2:10" ht="159" customHeight="1" x14ac:dyDescent="0.3">
      <c r="B39" s="8" t="s">
        <v>128</v>
      </c>
      <c r="C39" s="6" t="s">
        <v>467</v>
      </c>
      <c r="D39" s="1" t="s">
        <v>129</v>
      </c>
      <c r="E39" s="7" t="s">
        <v>486</v>
      </c>
      <c r="F39" s="1" t="s">
        <v>130</v>
      </c>
      <c r="G39" s="37"/>
      <c r="H39" s="1" t="s">
        <v>131</v>
      </c>
      <c r="I39" s="5">
        <v>45383</v>
      </c>
      <c r="J39" s="3"/>
    </row>
    <row r="40" spans="2:10" ht="139.19999999999999" customHeight="1" x14ac:dyDescent="0.3">
      <c r="B40" s="8" t="s">
        <v>132</v>
      </c>
      <c r="C40" s="6" t="s">
        <v>467</v>
      </c>
      <c r="D40" s="1" t="s">
        <v>133</v>
      </c>
      <c r="E40" s="1" t="s">
        <v>476</v>
      </c>
      <c r="F40" s="1" t="s">
        <v>134</v>
      </c>
      <c r="G40" s="37"/>
      <c r="H40" s="1" t="s">
        <v>135</v>
      </c>
      <c r="I40" s="5">
        <v>45359</v>
      </c>
      <c r="J40" s="3">
        <v>24</v>
      </c>
    </row>
    <row r="41" spans="2:10" ht="96.6" x14ac:dyDescent="0.3">
      <c r="B41" s="8" t="s">
        <v>136</v>
      </c>
      <c r="C41" s="6" t="s">
        <v>467</v>
      </c>
      <c r="D41" s="1" t="s">
        <v>16</v>
      </c>
      <c r="E41" s="7" t="s">
        <v>470</v>
      </c>
      <c r="F41" s="1" t="s">
        <v>137</v>
      </c>
      <c r="G41" s="37"/>
      <c r="H41" s="1" t="s">
        <v>138</v>
      </c>
      <c r="I41" s="5">
        <v>45413</v>
      </c>
      <c r="J41" s="3">
        <v>24</v>
      </c>
    </row>
    <row r="42" spans="2:10" ht="97.2" customHeight="1" x14ac:dyDescent="0.3">
      <c r="B42" s="9" t="s">
        <v>139</v>
      </c>
      <c r="C42" s="6" t="s">
        <v>467</v>
      </c>
      <c r="D42" s="1" t="s">
        <v>140</v>
      </c>
      <c r="E42" s="7" t="s">
        <v>487</v>
      </c>
      <c r="F42" s="1" t="s">
        <v>141</v>
      </c>
      <c r="G42" s="37" t="s">
        <v>142</v>
      </c>
      <c r="H42" s="1" t="s">
        <v>143</v>
      </c>
      <c r="I42" s="5">
        <v>45362</v>
      </c>
      <c r="J42" s="3"/>
    </row>
    <row r="43" spans="2:10" ht="55.2" x14ac:dyDescent="0.3">
      <c r="B43" s="2" t="s">
        <v>148</v>
      </c>
      <c r="C43" s="1" t="s">
        <v>467</v>
      </c>
      <c r="D43" s="1" t="s">
        <v>149</v>
      </c>
      <c r="E43" s="6" t="s">
        <v>81</v>
      </c>
      <c r="F43" s="1" t="s">
        <v>150</v>
      </c>
      <c r="G43" s="37" t="s">
        <v>151</v>
      </c>
      <c r="H43" s="1" t="s">
        <v>152</v>
      </c>
      <c r="I43" s="5">
        <v>45383</v>
      </c>
      <c r="J43" s="3">
        <v>18</v>
      </c>
    </row>
    <row r="44" spans="2:10" ht="88.2" customHeight="1" x14ac:dyDescent="0.3">
      <c r="B44" s="9" t="s">
        <v>144</v>
      </c>
      <c r="C44" s="6" t="s">
        <v>467</v>
      </c>
      <c r="D44" s="1" t="s">
        <v>466</v>
      </c>
      <c r="E44" s="1" t="s">
        <v>488</v>
      </c>
      <c r="F44" s="1" t="s">
        <v>145</v>
      </c>
      <c r="G44" s="37" t="s">
        <v>146</v>
      </c>
      <c r="H44" s="1" t="s">
        <v>147</v>
      </c>
      <c r="I44" s="5">
        <v>45377</v>
      </c>
      <c r="J44" s="3">
        <v>24</v>
      </c>
    </row>
    <row r="45" spans="2:10" ht="138" customHeight="1" x14ac:dyDescent="0.3">
      <c r="B45" s="9" t="s">
        <v>153</v>
      </c>
      <c r="C45" s="6" t="s">
        <v>467</v>
      </c>
      <c r="D45" s="1" t="s">
        <v>154</v>
      </c>
      <c r="E45" s="7" t="s">
        <v>489</v>
      </c>
      <c r="F45" s="1" t="s">
        <v>155</v>
      </c>
      <c r="G45" s="37"/>
      <c r="H45" s="1" t="s">
        <v>156</v>
      </c>
      <c r="I45" s="5">
        <v>45366</v>
      </c>
      <c r="J45" s="3">
        <v>8</v>
      </c>
    </row>
    <row r="46" spans="2:10" ht="119.4" customHeight="1" x14ac:dyDescent="0.3">
      <c r="B46" s="9" t="s">
        <v>157</v>
      </c>
      <c r="C46" s="6" t="s">
        <v>467</v>
      </c>
      <c r="D46" s="1" t="s">
        <v>110</v>
      </c>
      <c r="E46" s="7" t="s">
        <v>490</v>
      </c>
      <c r="F46" s="1" t="s">
        <v>158</v>
      </c>
      <c r="G46" s="37"/>
      <c r="H46" s="1" t="s">
        <v>159</v>
      </c>
      <c r="I46" s="5">
        <v>45385</v>
      </c>
      <c r="J46" s="3"/>
    </row>
    <row r="47" spans="2:10" ht="103.95" customHeight="1" x14ac:dyDescent="0.3">
      <c r="B47" s="8" t="s">
        <v>160</v>
      </c>
      <c r="C47" s="6" t="s">
        <v>467</v>
      </c>
      <c r="D47" s="1" t="s">
        <v>161</v>
      </c>
      <c r="E47" s="7" t="s">
        <v>98</v>
      </c>
      <c r="F47" s="1" t="s">
        <v>162</v>
      </c>
      <c r="G47" s="37"/>
      <c r="H47" s="1" t="s">
        <v>163</v>
      </c>
      <c r="I47" s="5">
        <v>45536</v>
      </c>
      <c r="J47" s="3">
        <v>2</v>
      </c>
    </row>
    <row r="48" spans="2:10" ht="153" customHeight="1" x14ac:dyDescent="0.3">
      <c r="B48" s="8" t="s">
        <v>164</v>
      </c>
      <c r="C48" s="6" t="s">
        <v>467</v>
      </c>
      <c r="D48" s="1" t="s">
        <v>165</v>
      </c>
      <c r="E48" s="7" t="s">
        <v>491</v>
      </c>
      <c r="F48" s="1" t="s">
        <v>166</v>
      </c>
      <c r="G48" s="37"/>
      <c r="H48" s="1" t="s">
        <v>167</v>
      </c>
      <c r="I48" s="5">
        <v>45413</v>
      </c>
      <c r="J48" s="3">
        <v>12</v>
      </c>
    </row>
    <row r="49" spans="2:10" ht="131.4" customHeight="1" x14ac:dyDescent="0.3">
      <c r="B49" s="8" t="s">
        <v>168</v>
      </c>
      <c r="C49" s="6" t="s">
        <v>467</v>
      </c>
      <c r="D49" s="1" t="s">
        <v>169</v>
      </c>
      <c r="E49" s="1" t="s">
        <v>485</v>
      </c>
      <c r="F49" s="1" t="s">
        <v>170</v>
      </c>
      <c r="G49" s="37"/>
      <c r="H49" s="1" t="s">
        <v>171</v>
      </c>
      <c r="I49" s="5">
        <v>45383</v>
      </c>
      <c r="J49" s="3">
        <v>24</v>
      </c>
    </row>
    <row r="50" spans="2:10" ht="84" customHeight="1" x14ac:dyDescent="0.3">
      <c r="B50" s="8" t="s">
        <v>172</v>
      </c>
      <c r="C50" s="6" t="s">
        <v>467</v>
      </c>
      <c r="D50" s="1" t="s">
        <v>173</v>
      </c>
      <c r="E50" s="6" t="s">
        <v>492</v>
      </c>
      <c r="F50" s="7" t="s">
        <v>174</v>
      </c>
      <c r="G50" s="38" t="s">
        <v>175</v>
      </c>
      <c r="H50" s="3" t="s">
        <v>176</v>
      </c>
      <c r="I50" s="5">
        <v>45413</v>
      </c>
      <c r="J50" s="3">
        <v>18</v>
      </c>
    </row>
    <row r="51" spans="2:10" ht="138" customHeight="1" x14ac:dyDescent="0.3">
      <c r="B51" s="4" t="s">
        <v>177</v>
      </c>
      <c r="C51" s="1" t="s">
        <v>467</v>
      </c>
      <c r="D51" s="1" t="s">
        <v>178</v>
      </c>
      <c r="E51" s="6" t="s">
        <v>179</v>
      </c>
      <c r="F51" s="1" t="s">
        <v>180</v>
      </c>
      <c r="G51" s="37"/>
      <c r="H51" s="1" t="s">
        <v>181</v>
      </c>
      <c r="I51" s="5">
        <v>45390</v>
      </c>
      <c r="J51" s="3">
        <v>6</v>
      </c>
    </row>
    <row r="52" spans="2:10" ht="127.2" customHeight="1" x14ac:dyDescent="0.3">
      <c r="B52" s="4" t="s">
        <v>182</v>
      </c>
      <c r="C52" s="1" t="s">
        <v>467</v>
      </c>
      <c r="D52" s="1" t="s">
        <v>183</v>
      </c>
      <c r="E52" s="6" t="s">
        <v>493</v>
      </c>
      <c r="F52" s="1" t="s">
        <v>184</v>
      </c>
      <c r="G52" s="37" t="s">
        <v>185</v>
      </c>
      <c r="H52" s="1" t="s">
        <v>186</v>
      </c>
      <c r="I52" s="5">
        <v>45413</v>
      </c>
      <c r="J52" s="3">
        <v>24</v>
      </c>
    </row>
    <row r="53" spans="2:10" ht="106.95" customHeight="1" x14ac:dyDescent="0.3">
      <c r="B53" s="8" t="s">
        <v>187</v>
      </c>
      <c r="C53" s="6" t="s">
        <v>467</v>
      </c>
      <c r="D53" s="1" t="s">
        <v>188</v>
      </c>
      <c r="E53" s="6" t="s">
        <v>189</v>
      </c>
      <c r="F53" s="7" t="s">
        <v>190</v>
      </c>
      <c r="G53" s="37"/>
      <c r="H53" s="3"/>
      <c r="I53" s="5">
        <v>45352</v>
      </c>
      <c r="J53" s="3"/>
    </row>
    <row r="54" spans="2:10" ht="106.2" customHeight="1" x14ac:dyDescent="0.3">
      <c r="B54" s="8" t="s">
        <v>191</v>
      </c>
      <c r="C54" s="6" t="s">
        <v>467</v>
      </c>
      <c r="D54" s="1" t="s">
        <v>192</v>
      </c>
      <c r="E54" s="1" t="s">
        <v>38</v>
      </c>
      <c r="F54" s="1" t="s">
        <v>193</v>
      </c>
      <c r="G54" s="37"/>
      <c r="H54" s="1" t="s">
        <v>194</v>
      </c>
      <c r="I54" s="5">
        <v>45352</v>
      </c>
      <c r="J54" s="3">
        <v>3</v>
      </c>
    </row>
    <row r="55" spans="2:10" ht="85.2" customHeight="1" x14ac:dyDescent="0.3">
      <c r="B55" s="8" t="s">
        <v>195</v>
      </c>
      <c r="C55" s="6" t="s">
        <v>467</v>
      </c>
      <c r="D55" s="1" t="s">
        <v>196</v>
      </c>
      <c r="E55" s="1" t="s">
        <v>494</v>
      </c>
      <c r="F55" s="1" t="s">
        <v>197</v>
      </c>
      <c r="G55" s="37" t="s">
        <v>198</v>
      </c>
      <c r="H55" s="1" t="s">
        <v>199</v>
      </c>
      <c r="I55" s="5">
        <v>45444</v>
      </c>
      <c r="J55" s="3">
        <v>6</v>
      </c>
    </row>
    <row r="56" spans="2:10" ht="151.94999999999999" customHeight="1" x14ac:dyDescent="0.3">
      <c r="B56" s="8" t="s">
        <v>200</v>
      </c>
      <c r="C56" s="6" t="s">
        <v>467</v>
      </c>
      <c r="D56" s="1" t="s">
        <v>196</v>
      </c>
      <c r="E56" s="1" t="s">
        <v>494</v>
      </c>
      <c r="F56" s="1" t="s">
        <v>201</v>
      </c>
      <c r="G56" s="37"/>
      <c r="H56" s="1" t="s">
        <v>202</v>
      </c>
      <c r="I56" s="5">
        <v>45444</v>
      </c>
      <c r="J56" s="3">
        <v>6</v>
      </c>
    </row>
    <row r="57" spans="2:10" ht="90.6" customHeight="1" x14ac:dyDescent="0.3">
      <c r="B57" s="9" t="s">
        <v>203</v>
      </c>
      <c r="C57" s="6" t="s">
        <v>467</v>
      </c>
      <c r="D57" s="1" t="s">
        <v>204</v>
      </c>
      <c r="E57" s="7" t="s">
        <v>81</v>
      </c>
      <c r="F57" s="1" t="s">
        <v>205</v>
      </c>
      <c r="G57" s="37"/>
      <c r="H57" s="1" t="s">
        <v>206</v>
      </c>
      <c r="I57" s="5">
        <v>45413</v>
      </c>
      <c r="J57" s="3">
        <v>12</v>
      </c>
    </row>
    <row r="58" spans="2:10" ht="131.4" customHeight="1" x14ac:dyDescent="0.3">
      <c r="B58" s="9" t="s">
        <v>207</v>
      </c>
      <c r="C58" s="6" t="s">
        <v>467</v>
      </c>
      <c r="D58" s="1" t="s">
        <v>112</v>
      </c>
      <c r="E58" s="1" t="s">
        <v>485</v>
      </c>
      <c r="F58" s="1" t="s">
        <v>208</v>
      </c>
      <c r="G58" s="37"/>
      <c r="H58" s="1" t="s">
        <v>209</v>
      </c>
      <c r="I58" s="5">
        <v>45419</v>
      </c>
      <c r="J58" s="3"/>
    </row>
    <row r="59" spans="2:10" ht="77.400000000000006" customHeight="1" x14ac:dyDescent="0.3">
      <c r="B59" s="4" t="s">
        <v>210</v>
      </c>
      <c r="C59" s="1" t="s">
        <v>467</v>
      </c>
      <c r="D59" s="1" t="s">
        <v>211</v>
      </c>
      <c r="E59" s="5" t="s">
        <v>495</v>
      </c>
      <c r="F59" s="7" t="s">
        <v>212</v>
      </c>
      <c r="G59" s="39"/>
      <c r="H59" s="3" t="s">
        <v>213</v>
      </c>
      <c r="I59" s="5">
        <v>45444</v>
      </c>
      <c r="J59" s="3">
        <v>18</v>
      </c>
    </row>
    <row r="60" spans="2:10" ht="102" customHeight="1" x14ac:dyDescent="0.3">
      <c r="B60" s="8" t="s">
        <v>214</v>
      </c>
      <c r="C60" s="6" t="s">
        <v>467</v>
      </c>
      <c r="D60" s="1" t="s">
        <v>215</v>
      </c>
      <c r="E60" s="1" t="s">
        <v>77</v>
      </c>
      <c r="F60" s="1" t="s">
        <v>216</v>
      </c>
      <c r="G60" s="37"/>
      <c r="H60" s="1" t="s">
        <v>217</v>
      </c>
      <c r="I60" s="5">
        <v>45413</v>
      </c>
      <c r="J60" s="3">
        <v>12</v>
      </c>
    </row>
    <row r="61" spans="2:10" ht="114.6" customHeight="1" x14ac:dyDescent="0.3">
      <c r="B61" s="9" t="s">
        <v>218</v>
      </c>
      <c r="C61" s="6" t="s">
        <v>219</v>
      </c>
      <c r="D61" s="1" t="s">
        <v>220</v>
      </c>
      <c r="E61" s="1" t="s">
        <v>496</v>
      </c>
      <c r="F61" s="1" t="s">
        <v>221</v>
      </c>
      <c r="G61" s="37" t="s">
        <v>222</v>
      </c>
      <c r="H61" s="1" t="s">
        <v>223</v>
      </c>
      <c r="I61" s="5">
        <v>45444</v>
      </c>
      <c r="J61" s="3">
        <v>1</v>
      </c>
    </row>
    <row r="62" spans="2:10" ht="82.95" customHeight="1" x14ac:dyDescent="0.3">
      <c r="B62" s="9" t="s">
        <v>224</v>
      </c>
      <c r="C62" s="6" t="s">
        <v>467</v>
      </c>
      <c r="D62" s="1" t="s">
        <v>95</v>
      </c>
      <c r="E62" s="5" t="s">
        <v>495</v>
      </c>
      <c r="F62" s="1" t="s">
        <v>225</v>
      </c>
      <c r="G62" s="37" t="s">
        <v>226</v>
      </c>
      <c r="H62" s="1" t="s">
        <v>227</v>
      </c>
      <c r="I62" s="5">
        <v>45413</v>
      </c>
      <c r="J62" s="3">
        <v>6</v>
      </c>
    </row>
    <row r="63" spans="2:10" ht="85.95" customHeight="1" x14ac:dyDescent="0.3">
      <c r="B63" s="9" t="s">
        <v>228</v>
      </c>
      <c r="C63" s="6" t="s">
        <v>467</v>
      </c>
      <c r="D63" s="1" t="s">
        <v>229</v>
      </c>
      <c r="E63" s="1" t="s">
        <v>499</v>
      </c>
      <c r="F63" s="1" t="s">
        <v>230</v>
      </c>
      <c r="G63" s="37" t="s">
        <v>231</v>
      </c>
      <c r="H63" s="1" t="s">
        <v>232</v>
      </c>
      <c r="I63" s="5">
        <v>45433</v>
      </c>
      <c r="J63" s="3">
        <v>2</v>
      </c>
    </row>
    <row r="64" spans="2:10" ht="96" customHeight="1" x14ac:dyDescent="0.3">
      <c r="B64" s="9" t="s">
        <v>233</v>
      </c>
      <c r="C64" s="6" t="s">
        <v>467</v>
      </c>
      <c r="D64" s="1" t="s">
        <v>234</v>
      </c>
      <c r="E64" s="1" t="s">
        <v>500</v>
      </c>
      <c r="F64" s="1" t="s">
        <v>235</v>
      </c>
      <c r="G64" s="37" t="s">
        <v>236</v>
      </c>
      <c r="H64" s="1" t="s">
        <v>237</v>
      </c>
      <c r="I64" s="5">
        <v>45108</v>
      </c>
      <c r="J64" s="3">
        <v>12</v>
      </c>
    </row>
    <row r="65" spans="2:10" ht="69" x14ac:dyDescent="0.3">
      <c r="B65" s="8" t="s">
        <v>238</v>
      </c>
      <c r="C65" s="6" t="s">
        <v>467</v>
      </c>
      <c r="D65" s="1" t="s">
        <v>239</v>
      </c>
      <c r="E65" s="1" t="s">
        <v>98</v>
      </c>
      <c r="F65" s="1" t="s">
        <v>240</v>
      </c>
      <c r="G65" s="40" t="s">
        <v>241</v>
      </c>
      <c r="H65" s="1" t="s">
        <v>242</v>
      </c>
      <c r="I65" s="5">
        <v>45474</v>
      </c>
      <c r="J65" s="3">
        <v>3</v>
      </c>
    </row>
    <row r="66" spans="2:10" ht="110.4" x14ac:dyDescent="0.3">
      <c r="B66" s="8" t="s">
        <v>243</v>
      </c>
      <c r="C66" s="6" t="s">
        <v>467</v>
      </c>
      <c r="D66" s="1" t="s">
        <v>244</v>
      </c>
      <c r="E66" s="1" t="s">
        <v>245</v>
      </c>
      <c r="F66" s="1" t="s">
        <v>246</v>
      </c>
      <c r="G66" s="37" t="s">
        <v>247</v>
      </c>
      <c r="H66" s="1" t="s">
        <v>248</v>
      </c>
      <c r="I66" s="5">
        <v>45474</v>
      </c>
      <c r="J66" s="3">
        <v>1</v>
      </c>
    </row>
    <row r="67" spans="2:10" ht="115.95" customHeight="1" x14ac:dyDescent="0.3">
      <c r="B67" s="8" t="s">
        <v>497</v>
      </c>
      <c r="C67" s="6" t="s">
        <v>467</v>
      </c>
      <c r="D67" s="1" t="s">
        <v>498</v>
      </c>
      <c r="E67" s="6" t="s">
        <v>501</v>
      </c>
      <c r="F67" s="1" t="s">
        <v>505</v>
      </c>
      <c r="G67" s="39" t="s">
        <v>506</v>
      </c>
      <c r="H67" s="1" t="s">
        <v>507</v>
      </c>
      <c r="I67" s="5">
        <v>45474</v>
      </c>
      <c r="J67" s="3">
        <v>6</v>
      </c>
    </row>
    <row r="68" spans="2:10" ht="91.95" customHeight="1" x14ac:dyDescent="0.3">
      <c r="B68" s="8" t="s">
        <v>250</v>
      </c>
      <c r="C68" s="6" t="s">
        <v>467</v>
      </c>
      <c r="D68" s="1" t="s">
        <v>251</v>
      </c>
      <c r="E68" s="1" t="s">
        <v>252</v>
      </c>
      <c r="F68" s="1" t="s">
        <v>253</v>
      </c>
      <c r="G68" s="40"/>
      <c r="H68" s="1" t="s">
        <v>254</v>
      </c>
      <c r="I68" s="5">
        <v>45444</v>
      </c>
      <c r="J68" s="3">
        <v>2</v>
      </c>
    </row>
    <row r="69" spans="2:10" ht="118.95" customHeight="1" x14ac:dyDescent="0.3">
      <c r="B69" s="8" t="s">
        <v>255</v>
      </c>
      <c r="C69" s="6" t="s">
        <v>467</v>
      </c>
      <c r="D69" s="1" t="s">
        <v>256</v>
      </c>
      <c r="E69" s="6" t="s">
        <v>257</v>
      </c>
      <c r="F69" s="1" t="s">
        <v>258</v>
      </c>
      <c r="G69" s="39" t="s">
        <v>259</v>
      </c>
      <c r="H69" s="1" t="s">
        <v>260</v>
      </c>
      <c r="I69" s="5">
        <v>45458</v>
      </c>
      <c r="J69" s="3">
        <v>4</v>
      </c>
    </row>
    <row r="70" spans="2:10" ht="145.19999999999999" customHeight="1" x14ac:dyDescent="0.3">
      <c r="B70" s="8" t="s">
        <v>261</v>
      </c>
      <c r="C70" s="6" t="s">
        <v>467</v>
      </c>
      <c r="D70" s="1" t="s">
        <v>262</v>
      </c>
      <c r="E70" s="6" t="s">
        <v>502</v>
      </c>
      <c r="F70" s="6" t="s">
        <v>263</v>
      </c>
      <c r="G70" s="39"/>
      <c r="H70" s="3" t="s">
        <v>264</v>
      </c>
      <c r="I70" s="5">
        <v>45468</v>
      </c>
      <c r="J70" s="3">
        <v>3</v>
      </c>
    </row>
    <row r="71" spans="2:10" ht="95.4" customHeight="1" x14ac:dyDescent="0.3">
      <c r="B71" s="8" t="s">
        <v>265</v>
      </c>
      <c r="C71" s="6" t="s">
        <v>467</v>
      </c>
      <c r="D71" s="1" t="s">
        <v>266</v>
      </c>
      <c r="E71" s="6" t="s">
        <v>473</v>
      </c>
      <c r="F71" s="1" t="s">
        <v>267</v>
      </c>
      <c r="G71" s="39" t="s">
        <v>268</v>
      </c>
      <c r="H71" s="1" t="s">
        <v>269</v>
      </c>
      <c r="I71" s="5">
        <v>45292</v>
      </c>
      <c r="J71" s="3">
        <v>9</v>
      </c>
    </row>
    <row r="72" spans="2:10" ht="105" customHeight="1" x14ac:dyDescent="0.3">
      <c r="B72" s="8" t="s">
        <v>270</v>
      </c>
      <c r="C72" s="6" t="s">
        <v>467</v>
      </c>
      <c r="D72" s="1" t="s">
        <v>271</v>
      </c>
      <c r="E72" s="6" t="s">
        <v>117</v>
      </c>
      <c r="F72" s="1" t="s">
        <v>272</v>
      </c>
      <c r="G72" s="39" t="s">
        <v>273</v>
      </c>
      <c r="H72" s="1" t="s">
        <v>274</v>
      </c>
      <c r="I72" s="5">
        <v>45444</v>
      </c>
      <c r="J72" s="3">
        <v>5</v>
      </c>
    </row>
    <row r="73" spans="2:10" ht="126" customHeight="1" x14ac:dyDescent="0.3">
      <c r="B73" s="8" t="s">
        <v>275</v>
      </c>
      <c r="C73" s="6" t="s">
        <v>467</v>
      </c>
      <c r="D73" s="1" t="s">
        <v>276</v>
      </c>
      <c r="E73" s="1" t="s">
        <v>503</v>
      </c>
      <c r="F73" s="1" t="s">
        <v>277</v>
      </c>
      <c r="G73" s="37" t="s">
        <v>278</v>
      </c>
      <c r="H73" s="1" t="s">
        <v>279</v>
      </c>
      <c r="I73" s="5">
        <v>45536</v>
      </c>
      <c r="J73" s="3">
        <v>8</v>
      </c>
    </row>
    <row r="74" spans="2:10" ht="120" customHeight="1" x14ac:dyDescent="0.3">
      <c r="B74" s="8" t="s">
        <v>280</v>
      </c>
      <c r="C74" s="6" t="s">
        <v>467</v>
      </c>
      <c r="D74" s="1" t="s">
        <v>48</v>
      </c>
      <c r="E74" s="6" t="s">
        <v>504</v>
      </c>
      <c r="F74" s="1" t="s">
        <v>281</v>
      </c>
      <c r="G74" s="39" t="s">
        <v>282</v>
      </c>
      <c r="H74" s="1" t="s">
        <v>283</v>
      </c>
      <c r="I74" s="5">
        <v>45474</v>
      </c>
      <c r="J74" s="3">
        <v>6</v>
      </c>
    </row>
    <row r="75" spans="2:10" ht="129" customHeight="1" x14ac:dyDescent="0.3">
      <c r="B75" s="8" t="s">
        <v>284</v>
      </c>
      <c r="C75" s="6" t="s">
        <v>467</v>
      </c>
      <c r="D75" s="1" t="s">
        <v>285</v>
      </c>
      <c r="E75" s="1" t="s">
        <v>257</v>
      </c>
      <c r="F75" s="1" t="s">
        <v>286</v>
      </c>
      <c r="G75" s="37" t="s">
        <v>287</v>
      </c>
      <c r="H75" s="1" t="s">
        <v>288</v>
      </c>
      <c r="I75" s="5">
        <v>45474</v>
      </c>
      <c r="J75" s="3">
        <v>1</v>
      </c>
    </row>
    <row r="76" spans="2:10" ht="364.2" customHeight="1" x14ac:dyDescent="0.3">
      <c r="B76" s="2" t="s">
        <v>289</v>
      </c>
      <c r="C76" s="1" t="s">
        <v>467</v>
      </c>
      <c r="D76" s="1" t="s">
        <v>290</v>
      </c>
      <c r="E76" s="1" t="s">
        <v>77</v>
      </c>
      <c r="F76" s="1" t="s">
        <v>291</v>
      </c>
      <c r="G76" s="40"/>
      <c r="H76" s="1" t="s">
        <v>292</v>
      </c>
      <c r="I76" s="5">
        <v>45413</v>
      </c>
      <c r="J76" s="3">
        <v>6</v>
      </c>
    </row>
    <row r="77" spans="2:10" ht="109.2" customHeight="1" x14ac:dyDescent="0.3">
      <c r="B77" s="9" t="s">
        <v>293</v>
      </c>
      <c r="C77" s="6" t="s">
        <v>467</v>
      </c>
      <c r="D77" s="1" t="s">
        <v>66</v>
      </c>
      <c r="E77" s="1" t="s">
        <v>470</v>
      </c>
      <c r="F77" s="1" t="s">
        <v>294</v>
      </c>
      <c r="G77" s="40"/>
      <c r="H77" s="1" t="s">
        <v>295</v>
      </c>
      <c r="I77" s="5">
        <v>45505</v>
      </c>
      <c r="J77" s="3">
        <v>24</v>
      </c>
    </row>
    <row r="78" spans="2:10" ht="114" customHeight="1" x14ac:dyDescent="0.3">
      <c r="B78" s="9" t="s">
        <v>296</v>
      </c>
      <c r="C78" s="6" t="s">
        <v>467</v>
      </c>
      <c r="D78" s="1" t="s">
        <v>16</v>
      </c>
      <c r="E78" s="1" t="s">
        <v>470</v>
      </c>
      <c r="F78" s="1" t="s">
        <v>297</v>
      </c>
      <c r="G78" s="40" t="s">
        <v>298</v>
      </c>
      <c r="H78" s="1" t="s">
        <v>299</v>
      </c>
      <c r="I78" s="5">
        <v>45505</v>
      </c>
      <c r="J78" s="3">
        <v>6</v>
      </c>
    </row>
    <row r="79" spans="2:10" ht="103.95" customHeight="1" x14ac:dyDescent="0.3">
      <c r="B79" s="9" t="s">
        <v>300</v>
      </c>
      <c r="C79" s="6" t="s">
        <v>467</v>
      </c>
      <c r="D79" s="1" t="s">
        <v>66</v>
      </c>
      <c r="E79" s="1" t="s">
        <v>470</v>
      </c>
      <c r="F79" s="1" t="s">
        <v>301</v>
      </c>
      <c r="G79" s="40" t="s">
        <v>302</v>
      </c>
      <c r="H79" s="1" t="s">
        <v>303</v>
      </c>
      <c r="I79" s="5">
        <v>45440</v>
      </c>
      <c r="J79" s="3">
        <v>4</v>
      </c>
    </row>
    <row r="80" spans="2:10" ht="106.2" customHeight="1" x14ac:dyDescent="0.3">
      <c r="B80" s="9" t="s">
        <v>304</v>
      </c>
      <c r="C80" s="6" t="s">
        <v>467</v>
      </c>
      <c r="D80" s="1" t="s">
        <v>305</v>
      </c>
      <c r="E80" s="1" t="s">
        <v>488</v>
      </c>
      <c r="F80" s="1" t="s">
        <v>306</v>
      </c>
      <c r="G80" s="40" t="s">
        <v>307</v>
      </c>
      <c r="H80" s="1" t="s">
        <v>308</v>
      </c>
      <c r="I80" s="5">
        <v>45536</v>
      </c>
      <c r="J80" s="3">
        <v>12</v>
      </c>
    </row>
    <row r="81" spans="2:10" ht="146.4" customHeight="1" x14ac:dyDescent="0.3">
      <c r="B81" s="9" t="s">
        <v>309</v>
      </c>
      <c r="C81" s="6" t="s">
        <v>467</v>
      </c>
      <c r="D81" s="1" t="s">
        <v>508</v>
      </c>
      <c r="E81" s="7" t="s">
        <v>487</v>
      </c>
      <c r="F81" s="1" t="s">
        <v>310</v>
      </c>
      <c r="G81" s="40" t="s">
        <v>311</v>
      </c>
      <c r="H81" s="1" t="s">
        <v>312</v>
      </c>
      <c r="I81" s="5">
        <v>45536</v>
      </c>
      <c r="J81" s="3">
        <v>6</v>
      </c>
    </row>
    <row r="82" spans="2:10" ht="154.19999999999999" customHeight="1" x14ac:dyDescent="0.3">
      <c r="B82" s="9" t="s">
        <v>313</v>
      </c>
      <c r="C82" s="6" t="s">
        <v>467</v>
      </c>
      <c r="D82" s="1" t="s">
        <v>112</v>
      </c>
      <c r="E82" s="1" t="s">
        <v>485</v>
      </c>
      <c r="F82" s="1" t="s">
        <v>314</v>
      </c>
      <c r="G82" s="40" t="s">
        <v>315</v>
      </c>
      <c r="H82" s="1" t="s">
        <v>316</v>
      </c>
      <c r="I82" s="5">
        <v>45474</v>
      </c>
      <c r="J82" s="3">
        <v>3</v>
      </c>
    </row>
    <row r="83" spans="2:10" ht="82.8" x14ac:dyDescent="0.3">
      <c r="B83" s="8" t="s">
        <v>317</v>
      </c>
      <c r="C83" s="6" t="s">
        <v>467</v>
      </c>
      <c r="D83" s="1" t="s">
        <v>318</v>
      </c>
      <c r="E83" s="1" t="s">
        <v>98</v>
      </c>
      <c r="F83" s="1" t="s">
        <v>319</v>
      </c>
      <c r="G83" s="37" t="s">
        <v>320</v>
      </c>
      <c r="H83" s="1" t="s">
        <v>321</v>
      </c>
      <c r="I83" s="5">
        <v>45458</v>
      </c>
      <c r="J83" s="3">
        <v>12</v>
      </c>
    </row>
    <row r="84" spans="2:10" ht="86.4" customHeight="1" x14ac:dyDescent="0.3">
      <c r="B84" s="9" t="s">
        <v>322</v>
      </c>
      <c r="C84" s="6" t="s">
        <v>467</v>
      </c>
      <c r="D84" s="1" t="s">
        <v>116</v>
      </c>
      <c r="E84" s="1" t="s">
        <v>117</v>
      </c>
      <c r="F84" s="1" t="s">
        <v>323</v>
      </c>
      <c r="G84" s="40"/>
      <c r="H84" s="1" t="s">
        <v>324</v>
      </c>
      <c r="I84" s="5">
        <v>45536</v>
      </c>
      <c r="J84" s="3">
        <v>6</v>
      </c>
    </row>
    <row r="85" spans="2:10" ht="111.6" customHeight="1" x14ac:dyDescent="0.3">
      <c r="B85" s="9" t="s">
        <v>325</v>
      </c>
      <c r="C85" s="6" t="s">
        <v>467</v>
      </c>
      <c r="D85" s="1" t="s">
        <v>326</v>
      </c>
      <c r="E85" s="1" t="s">
        <v>327</v>
      </c>
      <c r="F85" s="1" t="s">
        <v>328</v>
      </c>
      <c r="G85" s="40"/>
      <c r="H85" s="1" t="s">
        <v>329</v>
      </c>
      <c r="I85" s="5">
        <v>45474</v>
      </c>
      <c r="J85" s="3">
        <v>2</v>
      </c>
    </row>
    <row r="86" spans="2:10" ht="136.94999999999999" customHeight="1" x14ac:dyDescent="0.3">
      <c r="B86" s="8" t="s">
        <v>330</v>
      </c>
      <c r="C86" s="6" t="s">
        <v>467</v>
      </c>
      <c r="D86" s="1" t="s">
        <v>331</v>
      </c>
      <c r="E86" s="1" t="s">
        <v>499</v>
      </c>
      <c r="F86" s="1" t="s">
        <v>332</v>
      </c>
      <c r="G86" s="40"/>
      <c r="H86" s="1" t="s">
        <v>333</v>
      </c>
      <c r="I86" s="5">
        <v>45474</v>
      </c>
      <c r="J86" s="3">
        <v>3</v>
      </c>
    </row>
    <row r="87" spans="2:10" ht="103.2" customHeight="1" x14ac:dyDescent="0.3">
      <c r="B87" s="8" t="s">
        <v>334</v>
      </c>
      <c r="C87" s="6" t="s">
        <v>467</v>
      </c>
      <c r="D87" s="1" t="s">
        <v>335</v>
      </c>
      <c r="E87" s="1" t="s">
        <v>509</v>
      </c>
      <c r="F87" s="1" t="s">
        <v>336</v>
      </c>
      <c r="G87" s="40" t="s">
        <v>337</v>
      </c>
      <c r="H87" s="1" t="s">
        <v>338</v>
      </c>
      <c r="I87" s="5">
        <v>45536</v>
      </c>
      <c r="J87" s="3">
        <v>12</v>
      </c>
    </row>
    <row r="88" spans="2:10" ht="110.4" x14ac:dyDescent="0.3">
      <c r="B88" s="8" t="s">
        <v>339</v>
      </c>
      <c r="C88" s="6" t="s">
        <v>467</v>
      </c>
      <c r="D88" s="1" t="s">
        <v>340</v>
      </c>
      <c r="E88" s="1" t="s">
        <v>476</v>
      </c>
      <c r="F88" s="1" t="s">
        <v>341</v>
      </c>
      <c r="G88" s="37"/>
      <c r="H88" s="1" t="s">
        <v>342</v>
      </c>
      <c r="I88" s="5">
        <v>45536</v>
      </c>
      <c r="J88" s="3">
        <v>12</v>
      </c>
    </row>
    <row r="89" spans="2:10" ht="130.19999999999999" customHeight="1" x14ac:dyDescent="0.3">
      <c r="B89" s="8" t="s">
        <v>343</v>
      </c>
      <c r="C89" s="6" t="s">
        <v>467</v>
      </c>
      <c r="D89" s="1" t="s">
        <v>110</v>
      </c>
      <c r="E89" s="7" t="s">
        <v>490</v>
      </c>
      <c r="F89" s="1" t="s">
        <v>344</v>
      </c>
      <c r="G89" s="40"/>
      <c r="H89" s="1" t="s">
        <v>345</v>
      </c>
      <c r="I89" s="5">
        <v>45505</v>
      </c>
      <c r="J89" s="3">
        <v>1</v>
      </c>
    </row>
    <row r="90" spans="2:10" ht="140.4" customHeight="1" x14ac:dyDescent="0.3">
      <c r="B90" s="2" t="s">
        <v>346</v>
      </c>
      <c r="C90" s="1" t="s">
        <v>467</v>
      </c>
      <c r="D90" s="1" t="s">
        <v>347</v>
      </c>
      <c r="E90" s="1" t="s">
        <v>38</v>
      </c>
      <c r="F90" s="1" t="s">
        <v>348</v>
      </c>
      <c r="G90" s="40" t="s">
        <v>349</v>
      </c>
      <c r="H90" s="1" t="s">
        <v>350</v>
      </c>
      <c r="I90" s="5">
        <v>45566</v>
      </c>
      <c r="J90" s="3">
        <v>6</v>
      </c>
    </row>
    <row r="91" spans="2:10" ht="124.2" customHeight="1" x14ac:dyDescent="0.3">
      <c r="B91" s="2" t="s">
        <v>351</v>
      </c>
      <c r="C91" s="1" t="s">
        <v>467</v>
      </c>
      <c r="D91" s="1" t="s">
        <v>352</v>
      </c>
      <c r="E91" s="1" t="s">
        <v>510</v>
      </c>
      <c r="F91" s="1" t="s">
        <v>353</v>
      </c>
      <c r="G91" s="40"/>
      <c r="H91" s="1" t="s">
        <v>354</v>
      </c>
      <c r="I91" s="5">
        <v>45536</v>
      </c>
      <c r="J91" s="3">
        <v>1</v>
      </c>
    </row>
    <row r="92" spans="2:10" ht="105" customHeight="1" x14ac:dyDescent="0.3">
      <c r="B92" s="8" t="s">
        <v>355</v>
      </c>
      <c r="C92" s="6" t="s">
        <v>467</v>
      </c>
      <c r="D92" s="1" t="s">
        <v>356</v>
      </c>
      <c r="E92" s="1" t="s">
        <v>77</v>
      </c>
      <c r="F92" s="1" t="s">
        <v>357</v>
      </c>
      <c r="G92" s="40"/>
      <c r="H92" s="1" t="s">
        <v>358</v>
      </c>
      <c r="I92" s="5">
        <v>45108</v>
      </c>
      <c r="J92" s="3">
        <v>12</v>
      </c>
    </row>
    <row r="93" spans="2:10" ht="154.19999999999999" customHeight="1" x14ac:dyDescent="0.3">
      <c r="B93" s="4" t="s">
        <v>359</v>
      </c>
      <c r="C93" s="1" t="s">
        <v>467</v>
      </c>
      <c r="D93" s="1" t="s">
        <v>360</v>
      </c>
      <c r="E93" s="1" t="s">
        <v>476</v>
      </c>
      <c r="F93" s="1" t="s">
        <v>361</v>
      </c>
      <c r="G93" s="40"/>
      <c r="H93" s="1" t="s">
        <v>362</v>
      </c>
      <c r="I93" s="5">
        <v>45444</v>
      </c>
      <c r="J93" s="3">
        <v>6</v>
      </c>
    </row>
    <row r="94" spans="2:10" ht="99.6" customHeight="1" x14ac:dyDescent="0.3">
      <c r="B94" s="4" t="s">
        <v>363</v>
      </c>
      <c r="C94" s="1" t="s">
        <v>467</v>
      </c>
      <c r="D94" s="1" t="s">
        <v>364</v>
      </c>
      <c r="E94" s="1" t="s">
        <v>81</v>
      </c>
      <c r="F94" s="1" t="s">
        <v>365</v>
      </c>
      <c r="G94" s="40" t="s">
        <v>366</v>
      </c>
      <c r="H94" s="1" t="s">
        <v>367</v>
      </c>
      <c r="I94" s="5">
        <v>45566</v>
      </c>
      <c r="J94" s="3">
        <v>12</v>
      </c>
    </row>
    <row r="95" spans="2:10" ht="92.4" customHeight="1" x14ac:dyDescent="0.3">
      <c r="B95" s="8" t="s">
        <v>368</v>
      </c>
      <c r="C95" s="6" t="s">
        <v>467</v>
      </c>
      <c r="D95" s="1" t="s">
        <v>369</v>
      </c>
      <c r="E95" s="1" t="s">
        <v>252</v>
      </c>
      <c r="F95" s="1" t="s">
        <v>370</v>
      </c>
      <c r="G95" s="40" t="s">
        <v>371</v>
      </c>
      <c r="H95" s="1" t="s">
        <v>372</v>
      </c>
      <c r="I95" s="5">
        <v>45444</v>
      </c>
      <c r="J95" s="3">
        <v>12</v>
      </c>
    </row>
    <row r="96" spans="2:10" ht="85.95" customHeight="1" x14ac:dyDescent="0.3">
      <c r="B96" s="9" t="s">
        <v>373</v>
      </c>
      <c r="C96" s="6" t="s">
        <v>467</v>
      </c>
      <c r="D96" s="1" t="s">
        <v>374</v>
      </c>
      <c r="E96" s="6" t="s">
        <v>502</v>
      </c>
      <c r="F96" s="1" t="s">
        <v>375</v>
      </c>
      <c r="G96" s="39" t="s">
        <v>376</v>
      </c>
      <c r="H96" s="1" t="s">
        <v>377</v>
      </c>
      <c r="I96" s="5">
        <v>45444</v>
      </c>
      <c r="J96" s="3">
        <v>3</v>
      </c>
    </row>
    <row r="97" spans="2:10" ht="91.95" customHeight="1" x14ac:dyDescent="0.3">
      <c r="B97" s="15" t="s">
        <v>373</v>
      </c>
      <c r="C97" s="1" t="s">
        <v>467</v>
      </c>
      <c r="D97" s="7" t="s">
        <v>374</v>
      </c>
      <c r="E97" s="6" t="s">
        <v>502</v>
      </c>
      <c r="F97" s="3" t="s">
        <v>375</v>
      </c>
      <c r="G97" s="37" t="s">
        <v>376</v>
      </c>
      <c r="H97" s="1" t="s">
        <v>377</v>
      </c>
      <c r="I97" s="5">
        <v>45567</v>
      </c>
      <c r="J97" s="3">
        <v>3</v>
      </c>
    </row>
    <row r="98" spans="2:10" ht="115.95" customHeight="1" x14ac:dyDescent="0.3">
      <c r="B98" s="4" t="s">
        <v>418</v>
      </c>
      <c r="C98" s="1" t="s">
        <v>467</v>
      </c>
      <c r="D98" s="1" t="s">
        <v>419</v>
      </c>
      <c r="E98" s="1" t="s">
        <v>475</v>
      </c>
      <c r="F98" s="1" t="s">
        <v>420</v>
      </c>
      <c r="G98" s="40"/>
      <c r="H98" s="1" t="s">
        <v>421</v>
      </c>
      <c r="I98" s="5">
        <v>45536</v>
      </c>
      <c r="J98" s="3">
        <v>12</v>
      </c>
    </row>
    <row r="99" spans="2:10" ht="117.6" customHeight="1" x14ac:dyDescent="0.3">
      <c r="B99" s="8" t="s">
        <v>378</v>
      </c>
      <c r="C99" s="6" t="s">
        <v>467</v>
      </c>
      <c r="D99" s="1" t="s">
        <v>379</v>
      </c>
      <c r="E99" s="1" t="s">
        <v>245</v>
      </c>
      <c r="F99" s="1" t="s">
        <v>380</v>
      </c>
      <c r="G99" s="37"/>
      <c r="H99" s="1" t="s">
        <v>381</v>
      </c>
      <c r="I99" s="5">
        <v>45505</v>
      </c>
      <c r="J99" s="3">
        <v>9</v>
      </c>
    </row>
    <row r="100" spans="2:10" ht="78.599999999999994" customHeight="1" x14ac:dyDescent="0.3">
      <c r="B100" s="9" t="s">
        <v>388</v>
      </c>
      <c r="C100" s="6" t="s">
        <v>467</v>
      </c>
      <c r="D100" s="1" t="s">
        <v>389</v>
      </c>
      <c r="E100" s="1" t="s">
        <v>387</v>
      </c>
      <c r="F100" s="1" t="s">
        <v>390</v>
      </c>
      <c r="G100" s="40"/>
      <c r="H100" s="1" t="s">
        <v>391</v>
      </c>
      <c r="I100" s="5">
        <v>45481</v>
      </c>
      <c r="J100" s="3">
        <v>3</v>
      </c>
    </row>
    <row r="101" spans="2:10" ht="86.4" customHeight="1" x14ac:dyDescent="0.3">
      <c r="B101" s="9" t="s">
        <v>392</v>
      </c>
      <c r="C101" s="6" t="s">
        <v>467</v>
      </c>
      <c r="D101" s="1" t="s">
        <v>393</v>
      </c>
      <c r="E101" s="1" t="s">
        <v>189</v>
      </c>
      <c r="F101" s="1" t="s">
        <v>394</v>
      </c>
      <c r="G101" s="40" t="s">
        <v>395</v>
      </c>
      <c r="H101" s="1" t="s">
        <v>396</v>
      </c>
      <c r="I101" s="5">
        <v>45566</v>
      </c>
      <c r="J101" s="3">
        <v>12</v>
      </c>
    </row>
    <row r="102" spans="2:10" ht="125.4" customHeight="1" x14ac:dyDescent="0.3">
      <c r="B102" s="9" t="s">
        <v>382</v>
      </c>
      <c r="C102" s="6" t="s">
        <v>467</v>
      </c>
      <c r="D102" s="1" t="s">
        <v>383</v>
      </c>
      <c r="E102" s="1" t="s">
        <v>384</v>
      </c>
      <c r="F102" s="1" t="s">
        <v>385</v>
      </c>
      <c r="G102" s="37"/>
      <c r="H102" s="1" t="s">
        <v>386</v>
      </c>
      <c r="I102" s="5">
        <v>45292</v>
      </c>
      <c r="J102" s="3">
        <v>12</v>
      </c>
    </row>
    <row r="103" spans="2:10" ht="135" customHeight="1" x14ac:dyDescent="0.3">
      <c r="B103" s="9" t="s">
        <v>382</v>
      </c>
      <c r="C103" s="6" t="s">
        <v>467</v>
      </c>
      <c r="D103" s="1" t="s">
        <v>383</v>
      </c>
      <c r="E103" s="1" t="s">
        <v>384</v>
      </c>
      <c r="F103" s="1" t="s">
        <v>385</v>
      </c>
      <c r="G103" s="37"/>
      <c r="H103" s="1" t="s">
        <v>386</v>
      </c>
      <c r="I103" s="36">
        <v>45567</v>
      </c>
      <c r="J103" s="14">
        <v>12</v>
      </c>
    </row>
    <row r="104" spans="2:10" ht="151.80000000000001" x14ac:dyDescent="0.3">
      <c r="B104" s="9" t="s">
        <v>397</v>
      </c>
      <c r="C104" s="6" t="s">
        <v>467</v>
      </c>
      <c r="D104" s="1" t="s">
        <v>398</v>
      </c>
      <c r="E104" s="1" t="s">
        <v>399</v>
      </c>
      <c r="F104" s="1" t="s">
        <v>400</v>
      </c>
      <c r="G104" s="37" t="s">
        <v>401</v>
      </c>
      <c r="H104" s="1" t="s">
        <v>402</v>
      </c>
      <c r="I104" s="5">
        <v>45505</v>
      </c>
      <c r="J104" s="3">
        <v>24</v>
      </c>
    </row>
    <row r="105" spans="2:10" ht="130.19999999999999" customHeight="1" x14ac:dyDescent="0.3">
      <c r="B105" s="9" t="s">
        <v>403</v>
      </c>
      <c r="C105" s="6" t="s">
        <v>467</v>
      </c>
      <c r="D105" s="1" t="s">
        <v>404</v>
      </c>
      <c r="E105" s="1" t="s">
        <v>511</v>
      </c>
      <c r="F105" s="1" t="s">
        <v>405</v>
      </c>
      <c r="G105" s="37"/>
      <c r="H105" s="1" t="s">
        <v>406</v>
      </c>
      <c r="I105" s="5">
        <v>45536</v>
      </c>
      <c r="J105" s="3">
        <v>2</v>
      </c>
    </row>
    <row r="106" spans="2:10" ht="133.19999999999999" customHeight="1" x14ac:dyDescent="0.3">
      <c r="B106" s="9" t="s">
        <v>422</v>
      </c>
      <c r="C106" s="6" t="s">
        <v>467</v>
      </c>
      <c r="D106" s="1" t="s">
        <v>423</v>
      </c>
      <c r="E106" s="1" t="s">
        <v>424</v>
      </c>
      <c r="F106" s="1" t="s">
        <v>425</v>
      </c>
      <c r="G106" s="37" t="s">
        <v>426</v>
      </c>
      <c r="H106" s="1" t="s">
        <v>427</v>
      </c>
      <c r="I106" s="36">
        <v>45538</v>
      </c>
      <c r="J106" s="14">
        <v>1</v>
      </c>
    </row>
    <row r="107" spans="2:10" ht="138" x14ac:dyDescent="0.3">
      <c r="B107" s="9" t="s">
        <v>407</v>
      </c>
      <c r="C107" s="6" t="s">
        <v>408</v>
      </c>
      <c r="D107" s="1" t="s">
        <v>47</v>
      </c>
      <c r="E107" s="1" t="s">
        <v>475</v>
      </c>
      <c r="F107" s="1" t="s">
        <v>409</v>
      </c>
      <c r="G107" s="37" t="s">
        <v>410</v>
      </c>
      <c r="H107" s="1" t="s">
        <v>411</v>
      </c>
      <c r="I107" s="5">
        <v>45536</v>
      </c>
      <c r="J107" s="3">
        <v>24</v>
      </c>
    </row>
    <row r="108" spans="2:10" ht="154.5" customHeight="1" x14ac:dyDescent="0.3">
      <c r="B108" s="8" t="s">
        <v>428</v>
      </c>
      <c r="C108" s="6" t="s">
        <v>467</v>
      </c>
      <c r="D108" s="1" t="s">
        <v>86</v>
      </c>
      <c r="E108" s="1" t="s">
        <v>429</v>
      </c>
      <c r="F108" s="1" t="s">
        <v>430</v>
      </c>
      <c r="G108" s="37"/>
      <c r="H108" s="1" t="s">
        <v>431</v>
      </c>
      <c r="I108" s="5">
        <v>45536</v>
      </c>
      <c r="J108" s="3">
        <v>6</v>
      </c>
    </row>
    <row r="109" spans="2:10" ht="111" customHeight="1" x14ac:dyDescent="0.3">
      <c r="B109" s="8" t="s">
        <v>432</v>
      </c>
      <c r="C109" s="6" t="s">
        <v>467</v>
      </c>
      <c r="D109" s="1" t="s">
        <v>433</v>
      </c>
      <c r="E109" s="6" t="s">
        <v>249</v>
      </c>
      <c r="F109" s="1" t="s">
        <v>434</v>
      </c>
      <c r="G109" s="39" t="s">
        <v>435</v>
      </c>
      <c r="H109" s="1" t="s">
        <v>436</v>
      </c>
      <c r="I109" s="5">
        <v>45505</v>
      </c>
      <c r="J109" s="3">
        <v>2</v>
      </c>
    </row>
    <row r="110" spans="2:10" ht="110.4" x14ac:dyDescent="0.3">
      <c r="B110" s="8" t="s">
        <v>437</v>
      </c>
      <c r="C110" s="6" t="s">
        <v>467</v>
      </c>
      <c r="D110" s="1" t="s">
        <v>438</v>
      </c>
      <c r="E110" s="1" t="s">
        <v>98</v>
      </c>
      <c r="F110" s="1" t="s">
        <v>439</v>
      </c>
      <c r="G110" s="37" t="s">
        <v>440</v>
      </c>
      <c r="H110" s="1" t="s">
        <v>441</v>
      </c>
      <c r="I110" s="5">
        <v>45505</v>
      </c>
      <c r="J110" s="3">
        <v>12</v>
      </c>
    </row>
    <row r="111" spans="2:10" ht="133.19999999999999" customHeight="1" x14ac:dyDescent="0.3">
      <c r="B111" s="10" t="s">
        <v>442</v>
      </c>
      <c r="C111" s="1" t="s">
        <v>467</v>
      </c>
      <c r="D111" s="1" t="s">
        <v>443</v>
      </c>
      <c r="E111" s="6" t="s">
        <v>512</v>
      </c>
      <c r="F111" s="1" t="s">
        <v>444</v>
      </c>
      <c r="G111" s="39" t="s">
        <v>445</v>
      </c>
      <c r="H111" s="1" t="s">
        <v>446</v>
      </c>
      <c r="I111" s="5">
        <v>45551</v>
      </c>
      <c r="J111" s="3">
        <v>12</v>
      </c>
    </row>
    <row r="112" spans="2:10" ht="180" customHeight="1" x14ac:dyDescent="0.3">
      <c r="B112" s="9" t="s">
        <v>447</v>
      </c>
      <c r="C112" s="6" t="s">
        <v>467</v>
      </c>
      <c r="D112" s="1" t="s">
        <v>448</v>
      </c>
      <c r="E112" s="1" t="s">
        <v>81</v>
      </c>
      <c r="F112" s="1" t="s">
        <v>449</v>
      </c>
      <c r="G112" s="37" t="s">
        <v>450</v>
      </c>
      <c r="H112" s="1" t="s">
        <v>451</v>
      </c>
      <c r="I112" s="5">
        <v>45566</v>
      </c>
      <c r="J112" s="3">
        <v>4</v>
      </c>
    </row>
    <row r="113" spans="2:10" ht="104.4" customHeight="1" x14ac:dyDescent="0.3">
      <c r="B113" s="9" t="s">
        <v>513</v>
      </c>
      <c r="C113" s="6" t="s">
        <v>467</v>
      </c>
      <c r="D113" s="1" t="s">
        <v>514</v>
      </c>
      <c r="E113" s="1" t="s">
        <v>476</v>
      </c>
      <c r="F113" s="1" t="s">
        <v>515</v>
      </c>
      <c r="G113" s="37" t="s">
        <v>516</v>
      </c>
      <c r="H113" s="1" t="s">
        <v>517</v>
      </c>
      <c r="I113" s="5">
        <v>45536</v>
      </c>
      <c r="J113" s="3">
        <v>9</v>
      </c>
    </row>
    <row r="114" spans="2:10" ht="159" customHeight="1" x14ac:dyDescent="0.3">
      <c r="B114" s="15" t="s">
        <v>452</v>
      </c>
      <c r="C114" s="1" t="s">
        <v>467</v>
      </c>
      <c r="D114" s="7" t="s">
        <v>453</v>
      </c>
      <c r="E114" s="6" t="s">
        <v>485</v>
      </c>
      <c r="F114" s="6" t="s">
        <v>454</v>
      </c>
      <c r="G114" s="39" t="s">
        <v>455</v>
      </c>
      <c r="H114" s="3" t="s">
        <v>456</v>
      </c>
      <c r="I114" s="5">
        <v>45547</v>
      </c>
      <c r="J114" s="3">
        <v>6</v>
      </c>
    </row>
    <row r="115" spans="2:10" ht="126" customHeight="1" x14ac:dyDescent="0.3">
      <c r="B115" s="9" t="s">
        <v>412</v>
      </c>
      <c r="C115" s="6" t="s">
        <v>467</v>
      </c>
      <c r="D115" s="1" t="s">
        <v>413</v>
      </c>
      <c r="E115" s="1" t="s">
        <v>414</v>
      </c>
      <c r="F115" s="1" t="s">
        <v>415</v>
      </c>
      <c r="G115" s="37" t="s">
        <v>416</v>
      </c>
      <c r="H115" s="1" t="s">
        <v>417</v>
      </c>
      <c r="I115" s="5">
        <v>45566</v>
      </c>
      <c r="J115" s="3">
        <v>6</v>
      </c>
    </row>
    <row r="116" spans="2:10" ht="171.6" customHeight="1" x14ac:dyDescent="0.3">
      <c r="B116" s="8" t="s">
        <v>457</v>
      </c>
      <c r="C116" s="6" t="s">
        <v>467</v>
      </c>
      <c r="D116" s="1" t="s">
        <v>335</v>
      </c>
      <c r="E116" s="1" t="s">
        <v>509</v>
      </c>
      <c r="F116" s="1" t="s">
        <v>458</v>
      </c>
      <c r="G116" s="40" t="s">
        <v>459</v>
      </c>
      <c r="H116" s="1" t="s">
        <v>460</v>
      </c>
      <c r="I116" s="5">
        <v>45566</v>
      </c>
      <c r="J116" s="3"/>
    </row>
    <row r="117" spans="2:10" ht="166.95" customHeight="1" x14ac:dyDescent="0.3">
      <c r="B117" s="8" t="s">
        <v>461</v>
      </c>
      <c r="C117" s="6" t="s">
        <v>467</v>
      </c>
      <c r="D117" s="1" t="s">
        <v>462</v>
      </c>
      <c r="E117" s="1" t="s">
        <v>510</v>
      </c>
      <c r="F117" s="1" t="s">
        <v>463</v>
      </c>
      <c r="G117" s="40" t="s">
        <v>464</v>
      </c>
      <c r="H117" s="1" t="s">
        <v>465</v>
      </c>
      <c r="I117" s="5">
        <v>45292</v>
      </c>
      <c r="J117" s="3">
        <v>22</v>
      </c>
    </row>
    <row r="118" spans="2:10" ht="171.6" customHeight="1" x14ac:dyDescent="0.3">
      <c r="B118" s="8" t="s">
        <v>322</v>
      </c>
      <c r="C118" s="6" t="s">
        <v>467</v>
      </c>
      <c r="D118" s="1" t="s">
        <v>116</v>
      </c>
      <c r="E118" s="1" t="s">
        <v>117</v>
      </c>
      <c r="F118" s="1" t="s">
        <v>323</v>
      </c>
      <c r="G118" s="40"/>
      <c r="H118" s="1" t="s">
        <v>324</v>
      </c>
      <c r="I118" s="5">
        <v>45536</v>
      </c>
      <c r="J118" s="3">
        <v>6</v>
      </c>
    </row>
    <row r="119" spans="2:10" ht="102" customHeight="1" x14ac:dyDescent="0.3">
      <c r="B119" s="8" t="s">
        <v>339</v>
      </c>
      <c r="C119" s="6" t="s">
        <v>467</v>
      </c>
      <c r="D119" s="1" t="s">
        <v>340</v>
      </c>
      <c r="E119" s="1" t="s">
        <v>476</v>
      </c>
      <c r="F119" s="1" t="s">
        <v>341</v>
      </c>
      <c r="G119" s="40"/>
      <c r="H119" s="1" t="s">
        <v>342</v>
      </c>
      <c r="I119" s="5">
        <v>45545</v>
      </c>
      <c r="J119" s="3">
        <v>12</v>
      </c>
    </row>
    <row r="120" spans="2:10" ht="85.2" customHeight="1" x14ac:dyDescent="0.3">
      <c r="B120" s="8" t="s">
        <v>528</v>
      </c>
      <c r="C120" s="6" t="s">
        <v>467</v>
      </c>
      <c r="D120" s="1" t="s">
        <v>672</v>
      </c>
      <c r="E120" s="1" t="s">
        <v>529</v>
      </c>
      <c r="F120" s="1" t="s">
        <v>530</v>
      </c>
      <c r="G120" s="40"/>
      <c r="H120" s="1" t="s">
        <v>531</v>
      </c>
      <c r="I120" s="5">
        <v>45489</v>
      </c>
      <c r="J120" s="3">
        <v>2</v>
      </c>
    </row>
    <row r="121" spans="2:10" ht="73.2" customHeight="1" x14ac:dyDescent="0.3">
      <c r="B121" s="8" t="s">
        <v>532</v>
      </c>
      <c r="C121" s="6" t="s">
        <v>467</v>
      </c>
      <c r="D121" s="1" t="s">
        <v>673</v>
      </c>
      <c r="E121" s="1" t="s">
        <v>533</v>
      </c>
      <c r="F121" s="1" t="s">
        <v>534</v>
      </c>
      <c r="G121" s="40"/>
      <c r="H121" s="1" t="s">
        <v>535</v>
      </c>
      <c r="I121" s="5">
        <v>45566</v>
      </c>
      <c r="J121" s="3">
        <v>24</v>
      </c>
    </row>
    <row r="122" spans="2:10" ht="100.2" customHeight="1" x14ac:dyDescent="0.3">
      <c r="B122" s="8" t="s">
        <v>536</v>
      </c>
      <c r="C122" s="6" t="s">
        <v>467</v>
      </c>
      <c r="D122" s="1" t="s">
        <v>672</v>
      </c>
      <c r="E122" s="1" t="s">
        <v>529</v>
      </c>
      <c r="F122" s="1" t="s">
        <v>537</v>
      </c>
      <c r="G122" s="40"/>
      <c r="H122" s="1" t="s">
        <v>538</v>
      </c>
      <c r="I122" s="5">
        <v>45520</v>
      </c>
      <c r="J122" s="3">
        <v>2</v>
      </c>
    </row>
    <row r="123" spans="2:10" ht="73.2" customHeight="1" x14ac:dyDescent="0.3">
      <c r="B123" s="8" t="s">
        <v>513</v>
      </c>
      <c r="C123" s="6" t="s">
        <v>467</v>
      </c>
      <c r="D123" s="1" t="s">
        <v>514</v>
      </c>
      <c r="E123" s="1" t="s">
        <v>476</v>
      </c>
      <c r="F123" s="1" t="s">
        <v>515</v>
      </c>
      <c r="G123" s="40" t="s">
        <v>516</v>
      </c>
      <c r="H123" s="1" t="s">
        <v>517</v>
      </c>
      <c r="I123" s="5">
        <v>45536</v>
      </c>
      <c r="J123" s="3">
        <v>9</v>
      </c>
    </row>
    <row r="124" spans="2:10" ht="90.6" customHeight="1" x14ac:dyDescent="0.3">
      <c r="B124" s="8" t="s">
        <v>539</v>
      </c>
      <c r="C124" s="6" t="s">
        <v>467</v>
      </c>
      <c r="D124" s="1" t="s">
        <v>674</v>
      </c>
      <c r="E124" s="1" t="s">
        <v>470</v>
      </c>
      <c r="F124" s="1" t="s">
        <v>540</v>
      </c>
      <c r="G124" s="40" t="s">
        <v>541</v>
      </c>
      <c r="H124" s="1" t="s">
        <v>542</v>
      </c>
      <c r="I124" s="5">
        <v>45536</v>
      </c>
      <c r="J124" s="3">
        <v>3</v>
      </c>
    </row>
    <row r="125" spans="2:10" ht="73.2" customHeight="1" x14ac:dyDescent="0.3">
      <c r="B125" s="8" t="s">
        <v>543</v>
      </c>
      <c r="C125" s="6" t="s">
        <v>467</v>
      </c>
      <c r="D125" s="1" t="s">
        <v>675</v>
      </c>
      <c r="E125" s="1" t="s">
        <v>544</v>
      </c>
      <c r="F125" s="1" t="s">
        <v>545</v>
      </c>
      <c r="G125" s="40" t="s">
        <v>546</v>
      </c>
      <c r="H125" s="1" t="s">
        <v>547</v>
      </c>
      <c r="I125" s="5">
        <v>45658</v>
      </c>
      <c r="J125" s="3">
        <v>24</v>
      </c>
    </row>
    <row r="126" spans="2:10" ht="171.6" customHeight="1" x14ac:dyDescent="0.3">
      <c r="B126" s="8" t="s">
        <v>548</v>
      </c>
      <c r="C126" s="6" t="s">
        <v>467</v>
      </c>
      <c r="D126" s="1" t="s">
        <v>676</v>
      </c>
      <c r="E126" s="1" t="s">
        <v>510</v>
      </c>
      <c r="F126" s="1" t="s">
        <v>550</v>
      </c>
      <c r="G126" s="40" t="s">
        <v>551</v>
      </c>
      <c r="H126" s="1" t="s">
        <v>552</v>
      </c>
      <c r="I126" s="5">
        <v>45524</v>
      </c>
      <c r="J126" s="3">
        <v>5</v>
      </c>
    </row>
    <row r="127" spans="2:10" ht="73.2" customHeight="1" x14ac:dyDescent="0.3">
      <c r="B127" s="8" t="s">
        <v>549</v>
      </c>
      <c r="C127" s="6" t="s">
        <v>467</v>
      </c>
      <c r="D127" s="1" t="s">
        <v>677</v>
      </c>
      <c r="E127" s="1" t="s">
        <v>468</v>
      </c>
      <c r="F127" s="1" t="s">
        <v>553</v>
      </c>
      <c r="G127" s="40" t="s">
        <v>554</v>
      </c>
      <c r="H127" s="1" t="s">
        <v>555</v>
      </c>
      <c r="I127" s="5">
        <v>45566</v>
      </c>
      <c r="J127" s="3">
        <v>18</v>
      </c>
    </row>
    <row r="128" spans="2:10" ht="109.95" customHeight="1" x14ac:dyDescent="0.3">
      <c r="B128" s="8" t="s">
        <v>556</v>
      </c>
      <c r="C128" s="6" t="s">
        <v>467</v>
      </c>
      <c r="D128" s="1" t="s">
        <v>678</v>
      </c>
      <c r="E128" s="1" t="s">
        <v>504</v>
      </c>
      <c r="F128" s="1" t="s">
        <v>557</v>
      </c>
      <c r="G128" s="40"/>
      <c r="H128" s="1" t="s">
        <v>558</v>
      </c>
      <c r="I128" s="5">
        <v>45566</v>
      </c>
      <c r="J128" s="3">
        <v>24</v>
      </c>
    </row>
    <row r="129" spans="2:10" ht="73.2" customHeight="1" x14ac:dyDescent="0.3">
      <c r="B129" s="8" t="s">
        <v>559</v>
      </c>
      <c r="C129" s="6" t="s">
        <v>467</v>
      </c>
      <c r="D129" s="1" t="s">
        <v>679</v>
      </c>
      <c r="E129" s="1" t="s">
        <v>387</v>
      </c>
      <c r="F129" s="1" t="s">
        <v>566</v>
      </c>
      <c r="G129" s="40" t="s">
        <v>567</v>
      </c>
      <c r="H129" s="1" t="s">
        <v>568</v>
      </c>
      <c r="I129" s="5">
        <v>45292</v>
      </c>
      <c r="J129" s="3">
        <v>1</v>
      </c>
    </row>
    <row r="130" spans="2:10" ht="82.2" customHeight="1" x14ac:dyDescent="0.3">
      <c r="B130" s="8" t="s">
        <v>560</v>
      </c>
      <c r="C130" s="6" t="s">
        <v>467</v>
      </c>
      <c r="D130" s="1" t="s">
        <v>680</v>
      </c>
      <c r="E130" s="1" t="s">
        <v>470</v>
      </c>
      <c r="F130" s="1" t="s">
        <v>569</v>
      </c>
      <c r="G130" s="40"/>
      <c r="H130" s="1" t="s">
        <v>570</v>
      </c>
      <c r="I130" s="5">
        <v>45597</v>
      </c>
      <c r="J130" s="3">
        <v>12</v>
      </c>
    </row>
    <row r="131" spans="2:10" ht="73.2" customHeight="1" x14ac:dyDescent="0.3">
      <c r="B131" s="8" t="s">
        <v>561</v>
      </c>
      <c r="C131" s="6" t="s">
        <v>467</v>
      </c>
      <c r="D131" s="1" t="s">
        <v>681</v>
      </c>
      <c r="E131" s="1" t="s">
        <v>98</v>
      </c>
      <c r="F131" s="1" t="s">
        <v>571</v>
      </c>
      <c r="G131" s="40"/>
      <c r="H131" s="1" t="s">
        <v>572</v>
      </c>
      <c r="I131" s="5">
        <v>45413</v>
      </c>
      <c r="J131" s="3">
        <v>6</v>
      </c>
    </row>
    <row r="132" spans="2:10" ht="82.2" customHeight="1" x14ac:dyDescent="0.3">
      <c r="B132" s="8" t="s">
        <v>562</v>
      </c>
      <c r="C132" s="6" t="s">
        <v>467</v>
      </c>
      <c r="D132" s="1" t="s">
        <v>682</v>
      </c>
      <c r="E132" s="1" t="s">
        <v>564</v>
      </c>
      <c r="F132" s="1" t="s">
        <v>573</v>
      </c>
      <c r="G132" s="40" t="s">
        <v>574</v>
      </c>
      <c r="H132" s="1" t="s">
        <v>575</v>
      </c>
      <c r="I132" s="5">
        <v>45658</v>
      </c>
      <c r="J132" s="3">
        <v>30</v>
      </c>
    </row>
    <row r="133" spans="2:10" ht="73.2" customHeight="1" x14ac:dyDescent="0.3">
      <c r="B133" s="8" t="s">
        <v>563</v>
      </c>
      <c r="C133" s="6" t="s">
        <v>467</v>
      </c>
      <c r="D133" s="1" t="s">
        <v>683</v>
      </c>
      <c r="E133" s="1" t="s">
        <v>565</v>
      </c>
      <c r="F133" s="1" t="s">
        <v>576</v>
      </c>
      <c r="G133" s="40"/>
      <c r="H133" s="1" t="s">
        <v>577</v>
      </c>
      <c r="I133" s="5">
        <v>45658</v>
      </c>
      <c r="J133" s="3">
        <v>6</v>
      </c>
    </row>
    <row r="134" spans="2:10" ht="82.2" customHeight="1" x14ac:dyDescent="0.3">
      <c r="B134" s="8" t="s">
        <v>578</v>
      </c>
      <c r="C134" s="6" t="s">
        <v>467</v>
      </c>
      <c r="D134" s="1" t="s">
        <v>33</v>
      </c>
      <c r="E134" s="1" t="s">
        <v>85</v>
      </c>
      <c r="F134" s="1" t="s">
        <v>579</v>
      </c>
      <c r="G134" s="40" t="s">
        <v>580</v>
      </c>
      <c r="H134" s="1" t="s">
        <v>581</v>
      </c>
      <c r="I134" s="5">
        <v>45536</v>
      </c>
      <c r="J134" s="3">
        <v>36</v>
      </c>
    </row>
    <row r="135" spans="2:10" ht="73.2" customHeight="1" x14ac:dyDescent="0.3">
      <c r="B135" s="8" t="s">
        <v>582</v>
      </c>
      <c r="C135" s="6" t="s">
        <v>467</v>
      </c>
      <c r="D135" s="1" t="s">
        <v>684</v>
      </c>
      <c r="E135" s="1" t="s">
        <v>584</v>
      </c>
      <c r="F135" s="1" t="s">
        <v>585</v>
      </c>
      <c r="G135" s="40" t="s">
        <v>586</v>
      </c>
      <c r="H135" s="1" t="s">
        <v>587</v>
      </c>
      <c r="I135" s="5">
        <v>45597</v>
      </c>
      <c r="J135" s="3">
        <v>12</v>
      </c>
    </row>
    <row r="136" spans="2:10" ht="82.2" customHeight="1" x14ac:dyDescent="0.3">
      <c r="B136" s="8" t="s">
        <v>583</v>
      </c>
      <c r="C136" s="6" t="s">
        <v>467</v>
      </c>
      <c r="D136" s="1" t="s">
        <v>62</v>
      </c>
      <c r="E136" s="1" t="s">
        <v>103</v>
      </c>
      <c r="F136" s="1" t="s">
        <v>588</v>
      </c>
      <c r="G136" s="40" t="s">
        <v>589</v>
      </c>
      <c r="H136" s="1" t="s">
        <v>590</v>
      </c>
      <c r="I136" s="5">
        <v>45597</v>
      </c>
      <c r="J136" s="3">
        <v>22</v>
      </c>
    </row>
    <row r="137" spans="2:10" ht="73.2" customHeight="1" x14ac:dyDescent="0.3">
      <c r="B137" s="8" t="s">
        <v>591</v>
      </c>
      <c r="C137" s="6" t="s">
        <v>467</v>
      </c>
      <c r="D137" s="1" t="s">
        <v>685</v>
      </c>
      <c r="E137" s="1" t="s">
        <v>77</v>
      </c>
      <c r="F137" s="1" t="s">
        <v>592</v>
      </c>
      <c r="G137" s="40" t="s">
        <v>593</v>
      </c>
      <c r="H137" s="1" t="s">
        <v>594</v>
      </c>
      <c r="I137" s="5">
        <v>45536</v>
      </c>
      <c r="J137" s="3">
        <v>12</v>
      </c>
    </row>
    <row r="138" spans="2:10" ht="82.2" customHeight="1" x14ac:dyDescent="0.3">
      <c r="B138" s="8" t="s">
        <v>595</v>
      </c>
      <c r="C138" s="6" t="s">
        <v>467</v>
      </c>
      <c r="D138" s="1" t="s">
        <v>686</v>
      </c>
      <c r="E138" s="1" t="s">
        <v>179</v>
      </c>
      <c r="F138" s="1" t="s">
        <v>600</v>
      </c>
      <c r="G138" s="40" t="s">
        <v>601</v>
      </c>
      <c r="H138" s="1" t="s">
        <v>602</v>
      </c>
      <c r="I138" s="5">
        <v>44927</v>
      </c>
      <c r="J138" s="3">
        <v>24</v>
      </c>
    </row>
    <row r="139" spans="2:10" ht="73.2" customHeight="1" x14ac:dyDescent="0.3">
      <c r="B139" s="8" t="s">
        <v>596</v>
      </c>
      <c r="C139" s="6" t="s">
        <v>467</v>
      </c>
      <c r="D139" s="1" t="s">
        <v>687</v>
      </c>
      <c r="E139" s="1" t="s">
        <v>598</v>
      </c>
      <c r="F139" s="1" t="s">
        <v>603</v>
      </c>
      <c r="G139" s="40"/>
      <c r="H139" s="1" t="s">
        <v>604</v>
      </c>
      <c r="I139" s="5">
        <v>45627</v>
      </c>
      <c r="J139" s="3">
        <v>6</v>
      </c>
    </row>
    <row r="140" spans="2:10" ht="82.2" customHeight="1" x14ac:dyDescent="0.3">
      <c r="B140" s="8" t="s">
        <v>597</v>
      </c>
      <c r="C140" s="6" t="s">
        <v>467</v>
      </c>
      <c r="D140" s="1" t="s">
        <v>688</v>
      </c>
      <c r="E140" s="1" t="s">
        <v>599</v>
      </c>
      <c r="F140" s="1" t="s">
        <v>605</v>
      </c>
      <c r="G140" s="40" t="s">
        <v>606</v>
      </c>
      <c r="H140" s="1" t="s">
        <v>607</v>
      </c>
      <c r="I140" s="5">
        <v>45597</v>
      </c>
      <c r="J140" s="3">
        <v>12</v>
      </c>
    </row>
    <row r="141" spans="2:10" ht="96.6" x14ac:dyDescent="0.3">
      <c r="B141" s="21" t="s">
        <v>608</v>
      </c>
      <c r="C141" s="18" t="s">
        <v>467</v>
      </c>
      <c r="D141" s="17" t="s">
        <v>689</v>
      </c>
      <c r="E141" s="17" t="s">
        <v>609</v>
      </c>
      <c r="F141" s="17" t="s">
        <v>610</v>
      </c>
      <c r="G141" s="41" t="s">
        <v>611</v>
      </c>
      <c r="H141" s="19" t="s">
        <v>612</v>
      </c>
      <c r="I141" s="22">
        <v>45658</v>
      </c>
      <c r="J141" s="20">
        <v>24</v>
      </c>
    </row>
    <row r="142" spans="2:10" ht="82.2" customHeight="1" x14ac:dyDescent="0.3">
      <c r="B142" s="8" t="s">
        <v>613</v>
      </c>
      <c r="C142" s="6" t="s">
        <v>467</v>
      </c>
      <c r="D142" s="1" t="s">
        <v>690</v>
      </c>
      <c r="E142" s="1" t="s">
        <v>614</v>
      </c>
      <c r="F142" s="1" t="s">
        <v>615</v>
      </c>
      <c r="G142" s="40" t="s">
        <v>616</v>
      </c>
      <c r="H142" s="1" t="s">
        <v>617</v>
      </c>
      <c r="I142" s="5">
        <v>45658</v>
      </c>
      <c r="J142" s="3">
        <v>6</v>
      </c>
    </row>
    <row r="143" spans="2:10" ht="82.8" x14ac:dyDescent="0.3">
      <c r="B143" s="21" t="s">
        <v>618</v>
      </c>
      <c r="C143" s="23" t="s">
        <v>467</v>
      </c>
      <c r="D143" s="24" t="s">
        <v>664</v>
      </c>
      <c r="E143" s="24" t="s">
        <v>249</v>
      </c>
      <c r="F143" s="24" t="s">
        <v>619</v>
      </c>
      <c r="G143" s="42" t="s">
        <v>620</v>
      </c>
      <c r="H143" s="24" t="s">
        <v>621</v>
      </c>
      <c r="I143" s="25">
        <v>45536</v>
      </c>
      <c r="J143" s="26">
        <v>3</v>
      </c>
    </row>
    <row r="144" spans="2:10" ht="220.8" x14ac:dyDescent="0.3">
      <c r="B144" s="21" t="s">
        <v>622</v>
      </c>
      <c r="C144" s="23" t="s">
        <v>467</v>
      </c>
      <c r="D144" s="24" t="s">
        <v>665</v>
      </c>
      <c r="E144" s="24" t="s">
        <v>623</v>
      </c>
      <c r="F144" s="24" t="s">
        <v>624</v>
      </c>
      <c r="G144" s="42"/>
      <c r="H144" s="24" t="s">
        <v>625</v>
      </c>
      <c r="I144" s="25">
        <v>45658</v>
      </c>
      <c r="J144" s="26">
        <v>20</v>
      </c>
    </row>
    <row r="145" spans="2:10" ht="69" x14ac:dyDescent="0.3">
      <c r="B145" s="21" t="s">
        <v>626</v>
      </c>
      <c r="C145" s="23" t="s">
        <v>467</v>
      </c>
      <c r="D145" s="24" t="s">
        <v>666</v>
      </c>
      <c r="E145" s="24" t="s">
        <v>85</v>
      </c>
      <c r="F145" s="24" t="s">
        <v>629</v>
      </c>
      <c r="G145" s="42" t="s">
        <v>630</v>
      </c>
      <c r="H145" s="24" t="s">
        <v>631</v>
      </c>
      <c r="I145" s="25">
        <v>45658</v>
      </c>
      <c r="J145" s="26">
        <v>10</v>
      </c>
    </row>
    <row r="146" spans="2:10" ht="138" x14ac:dyDescent="0.3">
      <c r="B146" s="21" t="s">
        <v>627</v>
      </c>
      <c r="C146" s="23" t="s">
        <v>467</v>
      </c>
      <c r="D146" s="24" t="s">
        <v>419</v>
      </c>
      <c r="E146" s="24" t="s">
        <v>628</v>
      </c>
      <c r="F146" s="24" t="s">
        <v>632</v>
      </c>
      <c r="G146" s="42" t="s">
        <v>633</v>
      </c>
      <c r="H146" s="24" t="s">
        <v>634</v>
      </c>
      <c r="I146" s="25">
        <v>45657</v>
      </c>
      <c r="J146" s="26">
        <v>21</v>
      </c>
    </row>
    <row r="147" spans="2:10" ht="96.6" x14ac:dyDescent="0.3">
      <c r="B147" s="21" t="s">
        <v>635</v>
      </c>
      <c r="C147" s="23" t="s">
        <v>467</v>
      </c>
      <c r="D147" s="24" t="s">
        <v>667</v>
      </c>
      <c r="E147" s="24" t="s">
        <v>643</v>
      </c>
      <c r="F147" s="24" t="s">
        <v>646</v>
      </c>
      <c r="G147" s="35" t="s">
        <v>647</v>
      </c>
      <c r="H147" s="24" t="s">
        <v>648</v>
      </c>
      <c r="I147" s="25">
        <v>45658</v>
      </c>
      <c r="J147" s="26">
        <v>21</v>
      </c>
    </row>
    <row r="148" spans="2:10" ht="96.6" x14ac:dyDescent="0.3">
      <c r="B148" s="27" t="s">
        <v>636</v>
      </c>
      <c r="C148" s="28" t="s">
        <v>642</v>
      </c>
      <c r="D148" s="29" t="s">
        <v>668</v>
      </c>
      <c r="E148" s="29" t="s">
        <v>85</v>
      </c>
      <c r="F148" s="29" t="s">
        <v>649</v>
      </c>
      <c r="G148" s="35"/>
      <c r="H148" s="24" t="s">
        <v>650</v>
      </c>
      <c r="I148" s="25">
        <v>45658</v>
      </c>
      <c r="J148" s="26">
        <v>8</v>
      </c>
    </row>
    <row r="149" spans="2:10" ht="82.8" x14ac:dyDescent="0.3">
      <c r="B149" s="27" t="s">
        <v>322</v>
      </c>
      <c r="C149" s="28" t="s">
        <v>467</v>
      </c>
      <c r="D149" s="29" t="s">
        <v>116</v>
      </c>
      <c r="E149" s="29" t="s">
        <v>117</v>
      </c>
      <c r="F149" s="29" t="s">
        <v>323</v>
      </c>
      <c r="G149" s="35"/>
      <c r="H149" s="24" t="s">
        <v>324</v>
      </c>
      <c r="I149" s="25">
        <v>45536</v>
      </c>
      <c r="J149" s="26">
        <v>6</v>
      </c>
    </row>
    <row r="150" spans="2:10" ht="69" x14ac:dyDescent="0.3">
      <c r="B150" s="27" t="s">
        <v>392</v>
      </c>
      <c r="C150" s="28" t="s">
        <v>467</v>
      </c>
      <c r="D150" s="29" t="s">
        <v>393</v>
      </c>
      <c r="E150" s="29" t="s">
        <v>189</v>
      </c>
      <c r="F150" s="29" t="s">
        <v>394</v>
      </c>
      <c r="G150" s="35" t="s">
        <v>395</v>
      </c>
      <c r="H150" s="24" t="s">
        <v>396</v>
      </c>
      <c r="I150" s="25">
        <v>45566</v>
      </c>
      <c r="J150" s="26">
        <v>12</v>
      </c>
    </row>
    <row r="151" spans="2:10" ht="124.2" x14ac:dyDescent="0.3">
      <c r="B151" s="27" t="s">
        <v>637</v>
      </c>
      <c r="C151" s="28" t="s">
        <v>467</v>
      </c>
      <c r="D151" s="29" t="s">
        <v>448</v>
      </c>
      <c r="E151" s="29" t="s">
        <v>81</v>
      </c>
      <c r="F151" s="29" t="s">
        <v>651</v>
      </c>
      <c r="G151" s="35" t="s">
        <v>652</v>
      </c>
      <c r="H151" s="24" t="s">
        <v>653</v>
      </c>
      <c r="I151" s="25">
        <v>45566</v>
      </c>
      <c r="J151" s="26">
        <v>6</v>
      </c>
    </row>
    <row r="152" spans="2:10" ht="96.6" x14ac:dyDescent="0.3">
      <c r="B152" s="27" t="s">
        <v>638</v>
      </c>
      <c r="C152" s="28" t="s">
        <v>467</v>
      </c>
      <c r="D152" s="29" t="s">
        <v>204</v>
      </c>
      <c r="E152" s="29" t="s">
        <v>429</v>
      </c>
      <c r="F152" s="29" t="s">
        <v>654</v>
      </c>
      <c r="G152" s="35" t="s">
        <v>655</v>
      </c>
      <c r="H152" s="24" t="s">
        <v>656</v>
      </c>
      <c r="I152" s="25">
        <v>45658</v>
      </c>
      <c r="J152" s="26">
        <v>12</v>
      </c>
    </row>
    <row r="153" spans="2:10" ht="69" x14ac:dyDescent="0.3">
      <c r="B153" s="27" t="s">
        <v>639</v>
      </c>
      <c r="C153" s="28" t="s">
        <v>467</v>
      </c>
      <c r="D153" s="29" t="s">
        <v>669</v>
      </c>
      <c r="E153" s="29" t="s">
        <v>644</v>
      </c>
      <c r="F153" s="29" t="s">
        <v>657</v>
      </c>
      <c r="G153" s="35"/>
      <c r="H153" s="24" t="s">
        <v>658</v>
      </c>
      <c r="I153" s="25">
        <v>45672</v>
      </c>
      <c r="J153" s="26">
        <v>3</v>
      </c>
    </row>
    <row r="154" spans="2:10" ht="41.4" x14ac:dyDescent="0.3">
      <c r="B154" s="27" t="s">
        <v>640</v>
      </c>
      <c r="C154" s="28" t="s">
        <v>467</v>
      </c>
      <c r="D154" s="29" t="s">
        <v>670</v>
      </c>
      <c r="E154" s="29" t="s">
        <v>98</v>
      </c>
      <c r="F154" s="29" t="s">
        <v>659</v>
      </c>
      <c r="G154" s="35"/>
      <c r="H154" s="24" t="s">
        <v>660</v>
      </c>
      <c r="I154" s="25" t="s">
        <v>663</v>
      </c>
      <c r="J154" s="26">
        <v>18</v>
      </c>
    </row>
    <row r="155" spans="2:10" ht="151.80000000000001" x14ac:dyDescent="0.3">
      <c r="B155" s="27" t="s">
        <v>641</v>
      </c>
      <c r="C155" s="28" t="s">
        <v>467</v>
      </c>
      <c r="D155" s="29" t="s">
        <v>671</v>
      </c>
      <c r="E155" s="29" t="s">
        <v>645</v>
      </c>
      <c r="F155" s="29" t="s">
        <v>661</v>
      </c>
      <c r="G155" s="35"/>
      <c r="H155" s="24" t="s">
        <v>662</v>
      </c>
      <c r="I155" s="25">
        <v>45667</v>
      </c>
      <c r="J155" s="26">
        <v>6</v>
      </c>
    </row>
    <row r="156" spans="2:10" s="33" customFormat="1" ht="107.25" customHeight="1" x14ac:dyDescent="0.3">
      <c r="B156" s="30" t="s">
        <v>280</v>
      </c>
      <c r="C156" s="31" t="s">
        <v>467</v>
      </c>
      <c r="D156" s="32" t="s">
        <v>48</v>
      </c>
      <c r="E156" s="32" t="s">
        <v>504</v>
      </c>
      <c r="F156" s="32" t="s">
        <v>281</v>
      </c>
      <c r="G156" s="35" t="s">
        <v>282</v>
      </c>
      <c r="H156" s="24" t="s">
        <v>283</v>
      </c>
      <c r="I156" s="25">
        <v>45474</v>
      </c>
      <c r="J156" s="34">
        <v>6</v>
      </c>
    </row>
    <row r="157" spans="2:10" ht="82.8" x14ac:dyDescent="0.3">
      <c r="B157" s="21" t="s">
        <v>691</v>
      </c>
      <c r="C157" s="23" t="s">
        <v>467</v>
      </c>
      <c r="D157" s="24" t="s">
        <v>443</v>
      </c>
      <c r="E157" s="24" t="s">
        <v>512</v>
      </c>
      <c r="F157" s="24" t="s">
        <v>707</v>
      </c>
      <c r="G157" s="35" t="s">
        <v>708</v>
      </c>
      <c r="H157" s="24" t="s">
        <v>446</v>
      </c>
      <c r="I157" s="25">
        <v>45323</v>
      </c>
      <c r="J157" s="26">
        <v>12</v>
      </c>
    </row>
    <row r="158" spans="2:10" ht="96.6" x14ac:dyDescent="0.3">
      <c r="B158" s="27" t="s">
        <v>692</v>
      </c>
      <c r="C158" s="28" t="s">
        <v>467</v>
      </c>
      <c r="D158" s="29" t="s">
        <v>698</v>
      </c>
      <c r="E158" s="29" t="s">
        <v>703</v>
      </c>
      <c r="F158" s="29" t="s">
        <v>709</v>
      </c>
      <c r="G158" s="35" t="s">
        <v>710</v>
      </c>
      <c r="H158" s="24" t="s">
        <v>711</v>
      </c>
      <c r="I158" s="25">
        <v>45662</v>
      </c>
      <c r="J158" s="26">
        <v>5</v>
      </c>
    </row>
    <row r="159" spans="2:10" ht="82.8" x14ac:dyDescent="0.3">
      <c r="B159" s="27" t="s">
        <v>693</v>
      </c>
      <c r="C159" s="28" t="s">
        <v>467</v>
      </c>
      <c r="D159" s="29" t="s">
        <v>699</v>
      </c>
      <c r="E159" s="29" t="s">
        <v>98</v>
      </c>
      <c r="F159" s="29" t="s">
        <v>712</v>
      </c>
      <c r="G159" s="35" t="s">
        <v>713</v>
      </c>
      <c r="H159" s="24" t="s">
        <v>714</v>
      </c>
      <c r="I159" s="25">
        <v>45689</v>
      </c>
      <c r="J159" s="26">
        <v>12</v>
      </c>
    </row>
    <row r="160" spans="2:10" ht="93" customHeight="1" x14ac:dyDescent="0.3">
      <c r="B160" s="27" t="s">
        <v>694</v>
      </c>
      <c r="C160" s="28" t="s">
        <v>467</v>
      </c>
      <c r="D160" s="29" t="s">
        <v>700</v>
      </c>
      <c r="E160" s="29" t="s">
        <v>77</v>
      </c>
      <c r="F160" s="29" t="s">
        <v>715</v>
      </c>
      <c r="G160" s="35"/>
      <c r="H160" s="24" t="s">
        <v>716</v>
      </c>
      <c r="I160" s="25">
        <v>45658</v>
      </c>
      <c r="J160" s="26">
        <v>6</v>
      </c>
    </row>
    <row r="161" spans="2:10" ht="110.4" x14ac:dyDescent="0.3">
      <c r="B161" s="27" t="s">
        <v>695</v>
      </c>
      <c r="C161" s="28" t="s">
        <v>467</v>
      </c>
      <c r="D161" s="29" t="s">
        <v>61</v>
      </c>
      <c r="E161" s="29" t="s">
        <v>704</v>
      </c>
      <c r="F161" s="29" t="s">
        <v>717</v>
      </c>
      <c r="G161" s="35" t="s">
        <v>718</v>
      </c>
      <c r="H161" s="24" t="s">
        <v>719</v>
      </c>
      <c r="I161" s="25">
        <v>45658</v>
      </c>
      <c r="J161" s="26">
        <v>18</v>
      </c>
    </row>
    <row r="162" spans="2:10" ht="82.8" x14ac:dyDescent="0.3">
      <c r="B162" s="27" t="s">
        <v>696</v>
      </c>
      <c r="C162" s="28" t="s">
        <v>467</v>
      </c>
      <c r="D162" s="29" t="s">
        <v>701</v>
      </c>
      <c r="E162" s="29" t="s">
        <v>705</v>
      </c>
      <c r="F162" s="29" t="s">
        <v>720</v>
      </c>
      <c r="G162" s="35"/>
      <c r="H162" s="24" t="s">
        <v>721</v>
      </c>
      <c r="I162" s="25">
        <v>45672</v>
      </c>
      <c r="J162" s="26">
        <v>12</v>
      </c>
    </row>
    <row r="163" spans="2:10" ht="96.6" x14ac:dyDescent="0.3">
      <c r="B163" s="27" t="s">
        <v>697</v>
      </c>
      <c r="C163" s="28" t="s">
        <v>467</v>
      </c>
      <c r="D163" s="29" t="s">
        <v>702</v>
      </c>
      <c r="E163" s="29" t="s">
        <v>706</v>
      </c>
      <c r="F163" s="29" t="s">
        <v>722</v>
      </c>
      <c r="G163" s="35"/>
      <c r="H163" s="24" t="s">
        <v>723</v>
      </c>
      <c r="I163" s="25">
        <v>45657</v>
      </c>
      <c r="J163" s="26">
        <v>6</v>
      </c>
    </row>
    <row r="164" spans="2:10" ht="82.8" x14ac:dyDescent="0.3">
      <c r="B164" s="21" t="s">
        <v>724</v>
      </c>
      <c r="C164" s="23" t="s">
        <v>467</v>
      </c>
      <c r="D164" s="24" t="s">
        <v>124</v>
      </c>
      <c r="E164" s="24" t="s">
        <v>725</v>
      </c>
      <c r="F164" s="24" t="s">
        <v>726</v>
      </c>
      <c r="G164" s="35" t="s">
        <v>727</v>
      </c>
      <c r="H164" s="24" t="s">
        <v>728</v>
      </c>
      <c r="I164" s="25">
        <v>45726</v>
      </c>
      <c r="J164" s="26">
        <v>1</v>
      </c>
    </row>
    <row r="165" spans="2:10" ht="193.2" x14ac:dyDescent="0.3">
      <c r="B165" s="21" t="s">
        <v>729</v>
      </c>
      <c r="C165" s="23" t="s">
        <v>467</v>
      </c>
      <c r="D165" s="24" t="s">
        <v>730</v>
      </c>
      <c r="E165" s="24" t="s">
        <v>731</v>
      </c>
      <c r="F165" s="24" t="s">
        <v>732</v>
      </c>
      <c r="G165" s="35" t="s">
        <v>733</v>
      </c>
      <c r="H165" s="24" t="s">
        <v>734</v>
      </c>
      <c r="I165" s="25">
        <v>45292</v>
      </c>
      <c r="J165" s="26">
        <v>12</v>
      </c>
    </row>
    <row r="166" spans="2:10" ht="41.4" x14ac:dyDescent="0.3">
      <c r="B166" s="21" t="s">
        <v>735</v>
      </c>
      <c r="C166" s="23" t="s">
        <v>467</v>
      </c>
      <c r="D166" s="24" t="s">
        <v>737</v>
      </c>
      <c r="E166" s="24" t="s">
        <v>504</v>
      </c>
      <c r="F166" s="24" t="s">
        <v>740</v>
      </c>
      <c r="G166" s="35" t="s">
        <v>741</v>
      </c>
      <c r="H166" s="24" t="s">
        <v>742</v>
      </c>
      <c r="I166" s="25">
        <v>45597</v>
      </c>
      <c r="J166" s="26">
        <v>24</v>
      </c>
    </row>
    <row r="167" spans="2:10" ht="110.4" x14ac:dyDescent="0.3">
      <c r="B167" s="27" t="s">
        <v>736</v>
      </c>
      <c r="C167" s="28" t="s">
        <v>467</v>
      </c>
      <c r="D167" s="29" t="s">
        <v>738</v>
      </c>
      <c r="E167" s="29" t="s">
        <v>739</v>
      </c>
      <c r="F167" s="29" t="s">
        <v>743</v>
      </c>
      <c r="G167" s="35" t="s">
        <v>744</v>
      </c>
      <c r="H167" s="24" t="s">
        <v>745</v>
      </c>
      <c r="I167" s="25">
        <v>45689</v>
      </c>
      <c r="J167" s="26">
        <v>3</v>
      </c>
    </row>
    <row r="168" spans="2:10" ht="96.6" x14ac:dyDescent="0.3">
      <c r="B168" s="21" t="s">
        <v>746</v>
      </c>
      <c r="C168" s="23" t="s">
        <v>467</v>
      </c>
      <c r="D168" s="24" t="s">
        <v>747</v>
      </c>
      <c r="E168" s="24" t="s">
        <v>748</v>
      </c>
      <c r="F168" s="24" t="s">
        <v>749</v>
      </c>
      <c r="G168" s="35"/>
      <c r="H168" s="24" t="s">
        <v>750</v>
      </c>
      <c r="I168" s="25">
        <v>45566</v>
      </c>
      <c r="J168" s="26">
        <v>11</v>
      </c>
    </row>
    <row r="169" spans="2:10" ht="124.2" x14ac:dyDescent="0.3">
      <c r="B169" s="21" t="s">
        <v>751</v>
      </c>
      <c r="C169" s="23" t="s">
        <v>467</v>
      </c>
      <c r="D169" s="24" t="s">
        <v>752</v>
      </c>
      <c r="E169" s="24" t="s">
        <v>753</v>
      </c>
      <c r="F169" s="24" t="s">
        <v>754</v>
      </c>
      <c r="G169" s="35" t="s">
        <v>755</v>
      </c>
      <c r="H169" s="24" t="s">
        <v>756</v>
      </c>
      <c r="I169" s="25">
        <v>45689</v>
      </c>
      <c r="J169" s="26">
        <v>6</v>
      </c>
    </row>
    <row r="170" spans="2:10" ht="138" x14ac:dyDescent="0.3">
      <c r="B170" s="21" t="s">
        <v>757</v>
      </c>
      <c r="C170" s="23" t="s">
        <v>467</v>
      </c>
      <c r="D170" s="24" t="s">
        <v>758</v>
      </c>
      <c r="E170" s="24" t="s">
        <v>759</v>
      </c>
      <c r="F170" s="24" t="s">
        <v>760</v>
      </c>
      <c r="G170" s="35"/>
      <c r="H170" s="24" t="s">
        <v>761</v>
      </c>
      <c r="I170" s="25"/>
      <c r="J170" s="26"/>
    </row>
    <row r="171" spans="2:10" ht="55.2" x14ac:dyDescent="0.3">
      <c r="B171" s="21" t="s">
        <v>762</v>
      </c>
      <c r="C171" s="23" t="s">
        <v>467</v>
      </c>
      <c r="D171" s="24" t="s">
        <v>419</v>
      </c>
      <c r="E171" s="24" t="s">
        <v>763</v>
      </c>
      <c r="F171" s="24" t="s">
        <v>764</v>
      </c>
      <c r="G171" s="35" t="s">
        <v>765</v>
      </c>
      <c r="H171" s="24" t="s">
        <v>766</v>
      </c>
      <c r="I171" s="25">
        <v>45689</v>
      </c>
      <c r="J171" s="26">
        <v>10</v>
      </c>
    </row>
    <row r="172" spans="2:10" ht="55.2" x14ac:dyDescent="0.3">
      <c r="B172" s="21" t="s">
        <v>767</v>
      </c>
      <c r="C172" s="23" t="s">
        <v>467</v>
      </c>
      <c r="D172" s="24" t="s">
        <v>768</v>
      </c>
      <c r="E172" s="24" t="s">
        <v>98</v>
      </c>
      <c r="F172" s="24" t="s">
        <v>769</v>
      </c>
      <c r="G172" s="35"/>
      <c r="H172" s="24" t="s">
        <v>770</v>
      </c>
      <c r="I172" s="25">
        <v>45687</v>
      </c>
      <c r="J172" s="26">
        <v>12</v>
      </c>
    </row>
    <row r="173" spans="2:10" ht="58.8" customHeight="1" x14ac:dyDescent="0.3">
      <c r="B173" s="21" t="s">
        <v>771</v>
      </c>
      <c r="C173" s="23" t="s">
        <v>467</v>
      </c>
      <c r="D173" s="24" t="s">
        <v>62</v>
      </c>
      <c r="E173" s="24" t="s">
        <v>103</v>
      </c>
      <c r="F173" s="24" t="s">
        <v>772</v>
      </c>
      <c r="G173" s="35" t="s">
        <v>773</v>
      </c>
      <c r="H173" s="24" t="s">
        <v>774</v>
      </c>
      <c r="I173" s="25">
        <v>45717</v>
      </c>
      <c r="J173" s="26">
        <v>20</v>
      </c>
    </row>
    <row r="174" spans="2:10" ht="55.2" customHeight="1" x14ac:dyDescent="0.3">
      <c r="B174" s="45" t="s">
        <v>265</v>
      </c>
      <c r="C174" s="46" t="s">
        <v>467</v>
      </c>
      <c r="D174" s="47" t="str">
        <f>IF([1]!Tableau1[[#This Row],[Nom du responsable sénior si le porteur n''est pas sénior*]]&gt;0,[1]!Tableau1[[#This Row],[Nom du responsable sénior si le porteur n''est pas sénior*]],[1]!Tableau1[[#This Row],[Nom du porteur de projet*]])</f>
        <v>COULET Bertrand</v>
      </c>
      <c r="E174" s="47" t="s">
        <v>473</v>
      </c>
      <c r="F174" s="47" t="s">
        <v>267</v>
      </c>
      <c r="G174" s="48" t="s">
        <v>268</v>
      </c>
      <c r="H174" s="47" t="s">
        <v>269</v>
      </c>
      <c r="I174" s="49">
        <v>45717</v>
      </c>
      <c r="J174" s="50">
        <v>6</v>
      </c>
    </row>
    <row r="175" spans="2:10" ht="96.6" x14ac:dyDescent="0.3">
      <c r="B175" s="45" t="s">
        <v>775</v>
      </c>
      <c r="C175" s="46" t="s">
        <v>467</v>
      </c>
      <c r="D175" s="47" t="str">
        <f>IF([1]!Tableau1[[#This Row],[Nom du responsable sénior si le porteur n''est pas sénior*]]&gt;0,[1]!Tableau1[[#This Row],[Nom du responsable sénior si le porteur n''est pas sénior*]],[1]!Tableau1[[#This Row],[Nom du porteur de projet*]])</f>
        <v>MARELLI Cecilia</v>
      </c>
      <c r="E175" s="47" t="s">
        <v>499</v>
      </c>
      <c r="F175" s="47" t="s">
        <v>780</v>
      </c>
      <c r="G175" s="48" t="s">
        <v>781</v>
      </c>
      <c r="H175" s="47" t="s">
        <v>782</v>
      </c>
      <c r="I175" s="49">
        <v>45689</v>
      </c>
      <c r="J175" s="50">
        <v>6</v>
      </c>
    </row>
    <row r="176" spans="2:10" ht="118.8" customHeight="1" x14ac:dyDescent="0.3">
      <c r="B176" s="45" t="s">
        <v>776</v>
      </c>
      <c r="C176" s="46" t="s">
        <v>778</v>
      </c>
      <c r="D176" s="47" t="str">
        <f>IF([1]!Tableau1[[#This Row],[Nom du responsable sénior si le porteur n''est pas sénior*]]&gt;0,[1]!Tableau1[[#This Row],[Nom du responsable sénior si le porteur n''est pas sénior*]],[1]!Tableau1[[#This Row],[Nom du porteur de projet*]])</f>
        <v>BONS Carole</v>
      </c>
      <c r="E176" s="47" t="s">
        <v>779</v>
      </c>
      <c r="F176" s="47" t="s">
        <v>783</v>
      </c>
      <c r="G176" s="48" t="s">
        <v>784</v>
      </c>
      <c r="H176" s="47" t="s">
        <v>785</v>
      </c>
      <c r="I176" s="49">
        <v>45717</v>
      </c>
      <c r="J176" s="50">
        <v>36</v>
      </c>
    </row>
    <row r="177" spans="2:10" ht="82.2" customHeight="1" x14ac:dyDescent="0.3">
      <c r="B177" s="51" t="s">
        <v>777</v>
      </c>
      <c r="C177" s="52" t="s">
        <v>467</v>
      </c>
      <c r="D177" s="53" t="str">
        <f>IF([1]!Tableau1[[#This Row],[Nom du responsable sénior si le porteur n''est pas sénior*]]&gt;0,[1]!Tableau1[[#This Row],[Nom du responsable sénior si le porteur n''est pas sénior*]],[1]!Tableau1[[#This Row],[Nom du porteur de projet*]])</f>
        <v>BONS Carole</v>
      </c>
      <c r="E177" s="53" t="s">
        <v>470</v>
      </c>
      <c r="F177" s="47" t="s">
        <v>786</v>
      </c>
      <c r="G177" s="48"/>
      <c r="H177" s="47" t="s">
        <v>787</v>
      </c>
      <c r="I177" s="49">
        <v>45658</v>
      </c>
      <c r="J177" s="50">
        <v>10</v>
      </c>
    </row>
    <row r="178" spans="2:10" ht="135.6" customHeight="1" x14ac:dyDescent="0.3">
      <c r="B178" s="45" t="s">
        <v>788</v>
      </c>
      <c r="C178" s="46" t="s">
        <v>467</v>
      </c>
      <c r="D178" s="47" t="str">
        <f>IF([1]!Tableau1[[#This Row],[Nom du responsable sénior si le porteur n''est pas sénior*]]&gt;0,[1]!Tableau1[[#This Row],[Nom du responsable sénior si le porteur n''est pas sénior*]],[1]!Tableau1[[#This Row],[Nom du porteur de projet*]])</f>
        <v>MATECKI Stéphane</v>
      </c>
      <c r="E178" s="47" t="s">
        <v>789</v>
      </c>
      <c r="F178" s="47" t="s">
        <v>790</v>
      </c>
      <c r="G178" s="48" t="s">
        <v>791</v>
      </c>
      <c r="H178" s="47" t="s">
        <v>792</v>
      </c>
      <c r="I178" s="49">
        <v>45717</v>
      </c>
      <c r="J178" s="50">
        <v>24</v>
      </c>
    </row>
    <row r="179" spans="2:10" ht="110.4" x14ac:dyDescent="0.3">
      <c r="B179" s="45" t="s">
        <v>635</v>
      </c>
      <c r="C179" s="46" t="s">
        <v>467</v>
      </c>
      <c r="D179" s="47" t="str">
        <f>IF([1]!Tableau1[[#This Row],[Nom du responsable sénior si le porteur n''est pas sénior*]]&gt;0,[1]!Tableau1[[#This Row],[Nom du responsable sénior si le porteur n''est pas sénior*]],[1]!Tableau1[[#This Row],[Nom du porteur de projet*]])</f>
        <v>CAPTIER Guillaume</v>
      </c>
      <c r="E179" s="47" t="s">
        <v>793</v>
      </c>
      <c r="F179" s="47" t="s">
        <v>646</v>
      </c>
      <c r="G179" s="48" t="s">
        <v>647</v>
      </c>
      <c r="H179" s="47" t="s">
        <v>648</v>
      </c>
      <c r="I179" s="49">
        <v>45658</v>
      </c>
      <c r="J179" s="50">
        <v>12</v>
      </c>
    </row>
    <row r="180" spans="2:10" ht="82.8" x14ac:dyDescent="0.3">
      <c r="B180" s="45" t="s">
        <v>794</v>
      </c>
      <c r="C180" s="46" t="s">
        <v>467</v>
      </c>
      <c r="D180" s="47" t="str">
        <f>IF([1]!Tableau1[[#This Row],[Nom du responsable sénior si le porteur n''est pas sénior*]]&gt;0,[1]!Tableau1[[#This Row],[Nom du responsable sénior si le porteur n''est pas sénior*]],[1]!Tableau1[[#This Row],[Nom du porteur de projet*]])</f>
        <v>PICOT Julien, DADURE Christophe</v>
      </c>
      <c r="E180" s="47" t="s">
        <v>795</v>
      </c>
      <c r="F180" s="47" t="s">
        <v>796</v>
      </c>
      <c r="G180" s="48" t="s">
        <v>797</v>
      </c>
      <c r="H180" s="47" t="s">
        <v>798</v>
      </c>
      <c r="I180" s="49">
        <v>45689</v>
      </c>
      <c r="J180" s="50">
        <v>2</v>
      </c>
    </row>
    <row r="181" spans="2:10" ht="82.8" x14ac:dyDescent="0.3">
      <c r="B181" s="45" t="s">
        <v>799</v>
      </c>
      <c r="C181" s="46" t="s">
        <v>800</v>
      </c>
      <c r="D181" s="47" t="str">
        <f>IF([1]!Tableau1[[#This Row],[Nom du responsable sénior si le porteur n''est pas sénior*]]&gt;0,[1]!Tableau1[[#This Row],[Nom du responsable sénior si le porteur n''est pas sénior*]],[1]!Tableau1[[#This Row],[Nom du porteur de projet*]])</f>
        <v>DADURE Christophe</v>
      </c>
      <c r="E181" s="47" t="s">
        <v>801</v>
      </c>
      <c r="F181" s="47" t="s">
        <v>802</v>
      </c>
      <c r="G181" s="48" t="s">
        <v>803</v>
      </c>
      <c r="H181" s="47" t="s">
        <v>804</v>
      </c>
      <c r="I181" s="49">
        <v>45703</v>
      </c>
      <c r="J181" s="50">
        <v>6</v>
      </c>
    </row>
    <row r="182" spans="2:10" ht="69" x14ac:dyDescent="0.3">
      <c r="B182" s="45" t="s">
        <v>805</v>
      </c>
      <c r="C182" s="46" t="s">
        <v>467</v>
      </c>
      <c r="D182" s="47" t="str">
        <f>IF([1]!Tableau1[[#This Row],[Nom du responsable sénior si le porteur n''est pas sénior*]]&gt;0,[1]!Tableau1[[#This Row],[Nom du responsable sénior si le porteur n''est pas sénior*]],[1]!Tableau1[[#This Row],[Nom du porteur de projet*]])</f>
        <v>Dr AKKARI</v>
      </c>
      <c r="E182" s="47" t="s">
        <v>806</v>
      </c>
      <c r="F182" s="47" t="s">
        <v>807</v>
      </c>
      <c r="G182" s="48" t="s">
        <v>808</v>
      </c>
      <c r="H182" s="47" t="s">
        <v>809</v>
      </c>
      <c r="I182" s="49">
        <v>45658</v>
      </c>
      <c r="J182" s="50">
        <v>3</v>
      </c>
    </row>
    <row r="183" spans="2:10" ht="82.8" x14ac:dyDescent="0.3">
      <c r="B183" s="45" t="s">
        <v>810</v>
      </c>
      <c r="C183" s="46" t="s">
        <v>467</v>
      </c>
      <c r="D183" s="47" t="str">
        <f>IF([1]!Tableau1[[#This Row],[Nom du responsable sénior si le porteur n''est pas sénior*]]&gt;0,[1]!Tableau1[[#This Row],[Nom du responsable sénior si le porteur n''est pas sénior*]],[1]!Tableau1[[#This Row],[Nom du porteur de projet*]])</f>
        <v>THERON Alexandre</v>
      </c>
      <c r="E183" s="47" t="s">
        <v>252</v>
      </c>
      <c r="F183" s="47" t="s">
        <v>811</v>
      </c>
      <c r="G183" s="48" t="s">
        <v>812</v>
      </c>
      <c r="H183" s="47" t="s">
        <v>813</v>
      </c>
      <c r="I183" s="49">
        <v>45717</v>
      </c>
      <c r="J183" s="50">
        <v>18</v>
      </c>
    </row>
    <row r="184" spans="2:10" ht="96.6" x14ac:dyDescent="0.3">
      <c r="B184" s="45" t="s">
        <v>814</v>
      </c>
      <c r="C184" s="46" t="s">
        <v>800</v>
      </c>
      <c r="D184" s="47" t="str">
        <f>IF([1]!Tableau1[[#This Row],[Nom du responsable sénior si le porteur n''est pas sénior*]]&gt;0,[1]!Tableau1[[#This Row],[Nom du responsable sénior si le porteur n''est pas sénior*]],[1]!Tableau1[[#This Row],[Nom du porteur de projet*]])</f>
        <v>MESZAROS Magdalena</v>
      </c>
      <c r="E184" s="47" t="s">
        <v>504</v>
      </c>
      <c r="F184" s="47" t="s">
        <v>815</v>
      </c>
      <c r="G184" s="48"/>
      <c r="H184" s="47" t="s">
        <v>816</v>
      </c>
      <c r="I184" s="49">
        <v>45658</v>
      </c>
      <c r="J184" s="50">
        <v>12</v>
      </c>
    </row>
    <row r="185" spans="2:10" ht="110.4" x14ac:dyDescent="0.3">
      <c r="B185" s="45" t="s">
        <v>817</v>
      </c>
      <c r="C185" s="46" t="s">
        <v>467</v>
      </c>
      <c r="D185" s="47" t="str">
        <f>IF([1]!Tableau1[[#This Row],[Nom du responsable sénior si le porteur n''est pas sénior*]]&gt;0,[1]!Tableau1[[#This Row],[Nom du responsable sénior si le porteur n''est pas sénior*]],[1]!Tableau1[[#This Row],[Nom du porteur de projet*]])</f>
        <v>BLANC Fabian</v>
      </c>
      <c r="E185" s="47" t="s">
        <v>495</v>
      </c>
      <c r="F185" s="47" t="s">
        <v>819</v>
      </c>
      <c r="G185" s="48" t="s">
        <v>820</v>
      </c>
      <c r="H185" s="47" t="s">
        <v>821</v>
      </c>
      <c r="I185" s="49">
        <v>45689</v>
      </c>
      <c r="J185" s="50">
        <v>6</v>
      </c>
    </row>
    <row r="186" spans="2:10" ht="70.2" customHeight="1" x14ac:dyDescent="0.3">
      <c r="B186" s="51" t="s">
        <v>818</v>
      </c>
      <c r="C186" s="52" t="s">
        <v>467</v>
      </c>
      <c r="D186" s="53" t="str">
        <f>IF([1]!Tableau1[[#This Row],[Nom du responsable sénior si le porteur n''est pas sénior*]]&gt;0,[1]!Tableau1[[#This Row],[Nom du responsable sénior si le porteur n''est pas sénior*]],[1]!Tableau1[[#This Row],[Nom du porteur de projet*]])</f>
        <v>BAILLY François</v>
      </c>
      <c r="E186" s="53" t="s">
        <v>471</v>
      </c>
      <c r="F186" s="47" t="s">
        <v>822</v>
      </c>
      <c r="G186" s="48" t="s">
        <v>823</v>
      </c>
      <c r="H186" s="47" t="s">
        <v>824</v>
      </c>
      <c r="I186" s="49">
        <v>45627</v>
      </c>
      <c r="J186" s="50">
        <v>6</v>
      </c>
    </row>
  </sheetData>
  <mergeCells count="1">
    <mergeCell ref="A2:J9"/>
  </mergeCells>
  <conditionalFormatting sqref="B12">
    <cfRule type="duplicateValues" dxfId="318" priority="246"/>
    <cfRule type="duplicateValues" dxfId="317" priority="247"/>
    <cfRule type="duplicateValues" dxfId="316" priority="248"/>
  </conditionalFormatting>
  <conditionalFormatting sqref="B13">
    <cfRule type="duplicateValues" dxfId="315" priority="255"/>
  </conditionalFormatting>
  <conditionalFormatting sqref="B14">
    <cfRule type="duplicateValues" dxfId="314" priority="249"/>
    <cfRule type="duplicateValues" dxfId="313" priority="250"/>
    <cfRule type="duplicateValues" dxfId="312" priority="251"/>
  </conditionalFormatting>
  <conditionalFormatting sqref="B15">
    <cfRule type="duplicateValues" dxfId="311" priority="256"/>
    <cfRule type="duplicateValues" dxfId="310" priority="257"/>
  </conditionalFormatting>
  <conditionalFormatting sqref="B16">
    <cfRule type="duplicateValues" dxfId="309" priority="252"/>
    <cfRule type="duplicateValues" dxfId="308" priority="253"/>
    <cfRule type="duplicateValues" dxfId="307" priority="254"/>
  </conditionalFormatting>
  <conditionalFormatting sqref="B17">
    <cfRule type="duplicateValues" dxfId="306" priority="259"/>
  </conditionalFormatting>
  <conditionalFormatting sqref="B20">
    <cfRule type="duplicateValues" dxfId="305" priority="470"/>
  </conditionalFormatting>
  <conditionalFormatting sqref="B24">
    <cfRule type="duplicateValues" dxfId="304" priority="233"/>
    <cfRule type="duplicateValues" dxfId="303" priority="234"/>
    <cfRule type="duplicateValues" dxfId="302" priority="235"/>
  </conditionalFormatting>
  <conditionalFormatting sqref="B26">
    <cfRule type="duplicateValues" dxfId="301" priority="236"/>
    <cfRule type="duplicateValues" dxfId="300" priority="237"/>
  </conditionalFormatting>
  <conditionalFormatting sqref="B27">
    <cfRule type="duplicateValues" dxfId="299" priority="238"/>
    <cfRule type="duplicateValues" dxfId="298" priority="239"/>
  </conditionalFormatting>
  <conditionalFormatting sqref="B35">
    <cfRule type="duplicateValues" dxfId="297" priority="230"/>
  </conditionalFormatting>
  <conditionalFormatting sqref="B36:B42 B21:B23 B25 B28:B34 B18:B19 B11">
    <cfRule type="duplicateValues" dxfId="296" priority="260"/>
  </conditionalFormatting>
  <conditionalFormatting sqref="B43">
    <cfRule type="duplicateValues" dxfId="295" priority="228"/>
    <cfRule type="duplicateValues" dxfId="294" priority="229"/>
  </conditionalFormatting>
  <conditionalFormatting sqref="B49">
    <cfRule type="duplicateValues" dxfId="293" priority="226"/>
  </conditionalFormatting>
  <conditionalFormatting sqref="B51">
    <cfRule type="duplicateValues" dxfId="292" priority="227"/>
  </conditionalFormatting>
  <conditionalFormatting sqref="B55">
    <cfRule type="duplicateValues" dxfId="291" priority="225"/>
  </conditionalFormatting>
  <conditionalFormatting sqref="B56">
    <cfRule type="duplicateValues" dxfId="290" priority="224"/>
  </conditionalFormatting>
  <conditionalFormatting sqref="B57">
    <cfRule type="duplicateValues" dxfId="289" priority="219"/>
    <cfRule type="duplicateValues" dxfId="288" priority="220"/>
  </conditionalFormatting>
  <conditionalFormatting sqref="B58 B52:B54 B50 B44:B48 B36:B42 B21:B23 B25 B28:B34 B11 B17:B19">
    <cfRule type="duplicateValues" dxfId="287" priority="258"/>
  </conditionalFormatting>
  <conditionalFormatting sqref="B59">
    <cfRule type="duplicateValues" dxfId="286" priority="221"/>
    <cfRule type="duplicateValues" dxfId="285" priority="222"/>
  </conditionalFormatting>
  <conditionalFormatting sqref="B60">
    <cfRule type="duplicateValues" dxfId="284" priority="223"/>
  </conditionalFormatting>
  <conditionalFormatting sqref="B61">
    <cfRule type="duplicateValues" dxfId="283" priority="218"/>
  </conditionalFormatting>
  <conditionalFormatting sqref="B62">
    <cfRule type="duplicateValues" dxfId="282" priority="217"/>
  </conditionalFormatting>
  <conditionalFormatting sqref="B65">
    <cfRule type="duplicateValues" dxfId="281" priority="206"/>
    <cfRule type="duplicateValues" dxfId="280" priority="207"/>
  </conditionalFormatting>
  <conditionalFormatting sqref="B66">
    <cfRule type="duplicateValues" dxfId="279" priority="215"/>
  </conditionalFormatting>
  <conditionalFormatting sqref="B70">
    <cfRule type="duplicateValues" dxfId="278" priority="213"/>
  </conditionalFormatting>
  <conditionalFormatting sqref="B71">
    <cfRule type="duplicateValues" dxfId="277" priority="214"/>
  </conditionalFormatting>
  <conditionalFormatting sqref="B72">
    <cfRule type="duplicateValues" dxfId="276" priority="210"/>
    <cfRule type="duplicateValues" dxfId="275" priority="211"/>
  </conditionalFormatting>
  <conditionalFormatting sqref="B73">
    <cfRule type="duplicateValues" dxfId="274" priority="208"/>
    <cfRule type="duplicateValues" dxfId="273" priority="209"/>
  </conditionalFormatting>
  <conditionalFormatting sqref="B75">
    <cfRule type="duplicateValues" dxfId="272" priority="212"/>
  </conditionalFormatting>
  <conditionalFormatting sqref="B78">
    <cfRule type="duplicateValues" dxfId="271" priority="204"/>
    <cfRule type="duplicateValues" dxfId="270" priority="205"/>
  </conditionalFormatting>
  <conditionalFormatting sqref="B81">
    <cfRule type="duplicateValues" dxfId="269" priority="201"/>
    <cfRule type="duplicateValues" dxfId="268" priority="202"/>
  </conditionalFormatting>
  <conditionalFormatting sqref="B82">
    <cfRule type="duplicateValues" dxfId="267" priority="203"/>
  </conditionalFormatting>
  <conditionalFormatting sqref="B84">
    <cfRule type="duplicateValues" dxfId="266" priority="191"/>
    <cfRule type="duplicateValues" dxfId="265" priority="192"/>
  </conditionalFormatting>
  <conditionalFormatting sqref="B86">
    <cfRule type="duplicateValues" dxfId="264" priority="193"/>
    <cfRule type="duplicateValues" dxfId="263" priority="194"/>
  </conditionalFormatting>
  <conditionalFormatting sqref="B87">
    <cfRule type="duplicateValues" dxfId="262" priority="195"/>
    <cfRule type="duplicateValues" dxfId="261" priority="196"/>
  </conditionalFormatting>
  <conditionalFormatting sqref="B88">
    <cfRule type="duplicateValues" dxfId="260" priority="199"/>
    <cfRule type="duplicateValues" dxfId="259" priority="200"/>
  </conditionalFormatting>
  <conditionalFormatting sqref="B90">
    <cfRule type="duplicateValues" dxfId="258" priority="183"/>
    <cfRule type="duplicateValues" dxfId="257" priority="184"/>
  </conditionalFormatting>
  <conditionalFormatting sqref="B91">
    <cfRule type="duplicateValues" dxfId="256" priority="189"/>
    <cfRule type="duplicateValues" dxfId="255" priority="190"/>
  </conditionalFormatting>
  <conditionalFormatting sqref="B92">
    <cfRule type="duplicateValues" dxfId="254" priority="187"/>
    <cfRule type="duplicateValues" dxfId="253" priority="188"/>
  </conditionalFormatting>
  <conditionalFormatting sqref="B94">
    <cfRule type="duplicateValues" dxfId="252" priority="179"/>
    <cfRule type="duplicateValues" dxfId="251" priority="180"/>
    <cfRule type="duplicateValues" dxfId="250" priority="181"/>
    <cfRule type="duplicateValues" dxfId="249" priority="182"/>
  </conditionalFormatting>
  <conditionalFormatting sqref="B95">
    <cfRule type="duplicateValues" dxfId="248" priority="185"/>
    <cfRule type="duplicateValues" dxfId="247" priority="186"/>
  </conditionalFormatting>
  <conditionalFormatting sqref="B98">
    <cfRule type="duplicateValues" dxfId="246" priority="177"/>
    <cfRule type="duplicateValues" dxfId="245" priority="178"/>
  </conditionalFormatting>
  <conditionalFormatting sqref="B99">
    <cfRule type="duplicateValues" dxfId="244" priority="175"/>
    <cfRule type="duplicateValues" dxfId="243" priority="176"/>
  </conditionalFormatting>
  <conditionalFormatting sqref="B100">
    <cfRule type="duplicateValues" dxfId="242" priority="171"/>
    <cfRule type="duplicateValues" dxfId="241" priority="172"/>
  </conditionalFormatting>
  <conditionalFormatting sqref="B101">
    <cfRule type="duplicateValues" dxfId="240" priority="173"/>
    <cfRule type="duplicateValues" dxfId="239" priority="174"/>
  </conditionalFormatting>
  <conditionalFormatting sqref="B102">
    <cfRule type="duplicateValues" dxfId="238" priority="167"/>
    <cfRule type="duplicateValues" dxfId="237" priority="168"/>
    <cfRule type="duplicateValues" dxfId="236" priority="169"/>
    <cfRule type="duplicateValues" dxfId="235" priority="170"/>
  </conditionalFormatting>
  <conditionalFormatting sqref="B103">
    <cfRule type="duplicateValues" dxfId="234" priority="163"/>
    <cfRule type="duplicateValues" dxfId="233" priority="164"/>
    <cfRule type="duplicateValues" dxfId="232" priority="165"/>
    <cfRule type="duplicateValues" dxfId="231" priority="166"/>
  </conditionalFormatting>
  <conditionalFormatting sqref="B105">
    <cfRule type="duplicateValues" dxfId="230" priority="159"/>
    <cfRule type="duplicateValues" dxfId="229" priority="160"/>
    <cfRule type="duplicateValues" dxfId="228" priority="161"/>
    <cfRule type="duplicateValues" dxfId="227" priority="162"/>
  </conditionalFormatting>
  <conditionalFormatting sqref="B106">
    <cfRule type="duplicateValues" dxfId="226" priority="146"/>
    <cfRule type="duplicateValues" dxfId="225" priority="147"/>
    <cfRule type="duplicateValues" dxfId="224" priority="148"/>
    <cfRule type="duplicateValues" dxfId="223" priority="149"/>
  </conditionalFormatting>
  <conditionalFormatting sqref="B107:B108 B110:B117 B104 B98:B101 B95:B96 B11:B93">
    <cfRule type="duplicateValues" dxfId="222" priority="242"/>
  </conditionalFormatting>
  <conditionalFormatting sqref="B108">
    <cfRule type="duplicateValues" dxfId="221" priority="154"/>
    <cfRule type="duplicateValues" dxfId="220" priority="155"/>
    <cfRule type="duplicateValues" dxfId="219" priority="156"/>
  </conditionalFormatting>
  <conditionalFormatting sqref="B109">
    <cfRule type="duplicateValues" dxfId="218" priority="150"/>
    <cfRule type="duplicateValues" dxfId="217" priority="151"/>
    <cfRule type="duplicateValues" dxfId="216" priority="152"/>
    <cfRule type="duplicateValues" dxfId="215" priority="153"/>
  </conditionalFormatting>
  <conditionalFormatting sqref="B110">
    <cfRule type="duplicateValues" dxfId="214" priority="157"/>
    <cfRule type="duplicateValues" dxfId="213" priority="158"/>
  </conditionalFormatting>
  <conditionalFormatting sqref="B112">
    <cfRule type="duplicateValues" dxfId="212" priority="141"/>
    <cfRule type="duplicateValues" dxfId="211" priority="142"/>
    <cfRule type="duplicateValues" dxfId="210" priority="143"/>
  </conditionalFormatting>
  <conditionalFormatting sqref="B113">
    <cfRule type="duplicateValues" dxfId="209" priority="144"/>
    <cfRule type="duplicateValues" dxfId="208" priority="145"/>
  </conditionalFormatting>
  <conditionalFormatting sqref="B113:B117 B110:B111 B107 B104 B98:B101 B95:B96 B10:B93">
    <cfRule type="duplicateValues" dxfId="207" priority="261"/>
  </conditionalFormatting>
  <conditionalFormatting sqref="B114">
    <cfRule type="duplicateValues" dxfId="206" priority="139"/>
    <cfRule type="duplicateValues" dxfId="205" priority="140"/>
  </conditionalFormatting>
  <conditionalFormatting sqref="B115:B117 B111 B107 B104 B96 B93 B89 B85 B82:B83 B79:B80 B74:B77 B66:B71 B60:B64 B58 B44:B56 B25:B42 B17:B23 B15 B13 B10:B11">
    <cfRule type="duplicateValues" dxfId="204" priority="262"/>
  </conditionalFormatting>
  <conditionalFormatting sqref="B115:B117 B111 B107 B104 B96 B93 B89 B85 B83 B79:B80 B76:B77 B67:B69 B74 B63:B64">
    <cfRule type="duplicateValues" dxfId="203" priority="216"/>
  </conditionalFormatting>
  <conditionalFormatting sqref="B118">
    <cfRule type="duplicateValues" dxfId="202" priority="105"/>
    <cfRule type="duplicateValues" dxfId="201" priority="106"/>
    <cfRule type="duplicateValues" dxfId="200" priority="107"/>
    <cfRule type="duplicateValues" dxfId="199" priority="108"/>
  </conditionalFormatting>
  <conditionalFormatting sqref="B119">
    <cfRule type="duplicateValues" dxfId="198" priority="101"/>
    <cfRule type="duplicateValues" dxfId="197" priority="102"/>
    <cfRule type="duplicateValues" dxfId="196" priority="103"/>
    <cfRule type="duplicateValues" dxfId="195" priority="104"/>
  </conditionalFormatting>
  <conditionalFormatting sqref="B120">
    <cfRule type="duplicateValues" dxfId="194" priority="97"/>
    <cfRule type="duplicateValues" dxfId="193" priority="98"/>
    <cfRule type="duplicateValues" dxfId="192" priority="99"/>
    <cfRule type="duplicateValues" dxfId="191" priority="100"/>
  </conditionalFormatting>
  <conditionalFormatting sqref="B121">
    <cfRule type="duplicateValues" dxfId="190" priority="49"/>
    <cfRule type="duplicateValues" dxfId="189" priority="50"/>
    <cfRule type="duplicateValues" dxfId="188" priority="51"/>
    <cfRule type="duplicateValues" dxfId="187" priority="52"/>
  </conditionalFormatting>
  <conditionalFormatting sqref="B122">
    <cfRule type="duplicateValues" dxfId="186" priority="93"/>
    <cfRule type="duplicateValues" dxfId="185" priority="94"/>
    <cfRule type="duplicateValues" dxfId="184" priority="95"/>
    <cfRule type="duplicateValues" dxfId="183" priority="96"/>
  </conditionalFormatting>
  <conditionalFormatting sqref="B123">
    <cfRule type="duplicateValues" dxfId="182" priority="45"/>
    <cfRule type="duplicateValues" dxfId="181" priority="46"/>
    <cfRule type="duplicateValues" dxfId="180" priority="47"/>
    <cfRule type="duplicateValues" dxfId="179" priority="48"/>
  </conditionalFormatting>
  <conditionalFormatting sqref="B124">
    <cfRule type="duplicateValues" dxfId="178" priority="89"/>
    <cfRule type="duplicateValues" dxfId="177" priority="90"/>
    <cfRule type="duplicateValues" dxfId="176" priority="91"/>
    <cfRule type="duplicateValues" dxfId="175" priority="92"/>
  </conditionalFormatting>
  <conditionalFormatting sqref="B125">
    <cfRule type="duplicateValues" dxfId="174" priority="41"/>
    <cfRule type="duplicateValues" dxfId="173" priority="42"/>
    <cfRule type="duplicateValues" dxfId="172" priority="43"/>
    <cfRule type="duplicateValues" dxfId="171" priority="44"/>
  </conditionalFormatting>
  <conditionalFormatting sqref="B126">
    <cfRule type="duplicateValues" dxfId="170" priority="85"/>
    <cfRule type="duplicateValues" dxfId="169" priority="86"/>
    <cfRule type="duplicateValues" dxfId="168" priority="87"/>
    <cfRule type="duplicateValues" dxfId="167" priority="88"/>
  </conditionalFormatting>
  <conditionalFormatting sqref="B127">
    <cfRule type="duplicateValues" dxfId="166" priority="37"/>
    <cfRule type="duplicateValues" dxfId="165" priority="38"/>
    <cfRule type="duplicateValues" dxfId="164" priority="39"/>
    <cfRule type="duplicateValues" dxfId="163" priority="40"/>
  </conditionalFormatting>
  <conditionalFormatting sqref="B128">
    <cfRule type="duplicateValues" dxfId="162" priority="81"/>
    <cfRule type="duplicateValues" dxfId="161" priority="82"/>
    <cfRule type="duplicateValues" dxfId="160" priority="83"/>
    <cfRule type="duplicateValues" dxfId="159" priority="84"/>
  </conditionalFormatting>
  <conditionalFormatting sqref="B129">
    <cfRule type="duplicateValues" dxfId="158" priority="33"/>
    <cfRule type="duplicateValues" dxfId="157" priority="34"/>
    <cfRule type="duplicateValues" dxfId="156" priority="35"/>
    <cfRule type="duplicateValues" dxfId="155" priority="36"/>
  </conditionalFormatting>
  <conditionalFormatting sqref="B130">
    <cfRule type="duplicateValues" dxfId="154" priority="77"/>
    <cfRule type="duplicateValues" dxfId="153" priority="78"/>
    <cfRule type="duplicateValues" dxfId="152" priority="79"/>
    <cfRule type="duplicateValues" dxfId="151" priority="80"/>
  </conditionalFormatting>
  <conditionalFormatting sqref="B131">
    <cfRule type="duplicateValues" dxfId="150" priority="29"/>
    <cfRule type="duplicateValues" dxfId="149" priority="30"/>
    <cfRule type="duplicateValues" dxfId="148" priority="31"/>
    <cfRule type="duplicateValues" dxfId="147" priority="32"/>
  </conditionalFormatting>
  <conditionalFormatting sqref="B132">
    <cfRule type="duplicateValues" dxfId="146" priority="73"/>
    <cfRule type="duplicateValues" dxfId="145" priority="74"/>
    <cfRule type="duplicateValues" dxfId="144" priority="75"/>
    <cfRule type="duplicateValues" dxfId="143" priority="76"/>
  </conditionalFormatting>
  <conditionalFormatting sqref="B133">
    <cfRule type="duplicateValues" dxfId="142" priority="25"/>
    <cfRule type="duplicateValues" dxfId="141" priority="26"/>
    <cfRule type="duplicateValues" dxfId="140" priority="27"/>
    <cfRule type="duplicateValues" dxfId="139" priority="28"/>
  </conditionalFormatting>
  <conditionalFormatting sqref="B134">
    <cfRule type="duplicateValues" dxfId="138" priority="69"/>
    <cfRule type="duplicateValues" dxfId="137" priority="70"/>
    <cfRule type="duplicateValues" dxfId="136" priority="71"/>
    <cfRule type="duplicateValues" dxfId="135" priority="72"/>
  </conditionalFormatting>
  <conditionalFormatting sqref="B135">
    <cfRule type="duplicateValues" dxfId="134" priority="21"/>
    <cfRule type="duplicateValues" dxfId="133" priority="22"/>
    <cfRule type="duplicateValues" dxfId="132" priority="23"/>
    <cfRule type="duplicateValues" dxfId="131" priority="24"/>
  </conditionalFormatting>
  <conditionalFormatting sqref="B136">
    <cfRule type="duplicateValues" dxfId="130" priority="65"/>
    <cfRule type="duplicateValues" dxfId="129" priority="66"/>
    <cfRule type="duplicateValues" dxfId="128" priority="67"/>
    <cfRule type="duplicateValues" dxfId="127" priority="68"/>
  </conditionalFormatting>
  <conditionalFormatting sqref="B137">
    <cfRule type="duplicateValues" dxfId="126" priority="17"/>
    <cfRule type="duplicateValues" dxfId="125" priority="18"/>
    <cfRule type="duplicateValues" dxfId="124" priority="19"/>
    <cfRule type="duplicateValues" dxfId="123" priority="20"/>
  </conditionalFormatting>
  <conditionalFormatting sqref="B138">
    <cfRule type="duplicateValues" dxfId="122" priority="61"/>
    <cfRule type="duplicateValues" dxfId="121" priority="62"/>
    <cfRule type="duplicateValues" dxfId="120" priority="63"/>
    <cfRule type="duplicateValues" dxfId="119" priority="64"/>
  </conditionalFormatting>
  <conditionalFormatting sqref="B139">
    <cfRule type="duplicateValues" dxfId="118" priority="13"/>
    <cfRule type="duplicateValues" dxfId="117" priority="14"/>
    <cfRule type="duplicateValues" dxfId="116" priority="15"/>
    <cfRule type="duplicateValues" dxfId="115" priority="16"/>
  </conditionalFormatting>
  <conditionalFormatting sqref="B140">
    <cfRule type="duplicateValues" dxfId="114" priority="57"/>
    <cfRule type="duplicateValues" dxfId="113" priority="58"/>
    <cfRule type="duplicateValues" dxfId="112" priority="59"/>
    <cfRule type="duplicateValues" dxfId="111" priority="60"/>
  </conditionalFormatting>
  <conditionalFormatting sqref="B141">
    <cfRule type="duplicateValues" dxfId="110" priority="115"/>
    <cfRule type="duplicateValues" dxfId="109" priority="131"/>
    <cfRule type="duplicateValues" dxfId="108" priority="132"/>
    <cfRule type="duplicateValues" dxfId="107" priority="133"/>
    <cfRule type="duplicateValues" dxfId="106" priority="134"/>
  </conditionalFormatting>
  <conditionalFormatting sqref="B142">
    <cfRule type="duplicateValues" dxfId="105" priority="53"/>
    <cfRule type="duplicateValues" dxfId="104" priority="54"/>
    <cfRule type="duplicateValues" dxfId="103" priority="55"/>
  </conditionalFormatting>
  <conditionalFormatting sqref="B142:B146">
    <cfRule type="duplicateValues" dxfId="102" priority="56"/>
  </conditionalFormatting>
  <conditionalFormatting sqref="B178">
    <cfRule type="duplicateValues" dxfId="11" priority="12"/>
  </conditionalFormatting>
  <conditionalFormatting sqref="B178">
    <cfRule type="duplicateValues" dxfId="10" priority="9"/>
  </conditionalFormatting>
  <conditionalFormatting sqref="B178">
    <cfRule type="duplicateValues" dxfId="9" priority="6"/>
  </conditionalFormatting>
  <conditionalFormatting sqref="B178">
    <cfRule type="duplicateValues" dxfId="8" priority="2"/>
  </conditionalFormatting>
  <conditionalFormatting sqref="B178">
    <cfRule type="duplicateValues" dxfId="7" priority="10"/>
  </conditionalFormatting>
  <conditionalFormatting sqref="B178">
    <cfRule type="duplicateValues" dxfId="6" priority="3"/>
  </conditionalFormatting>
  <conditionalFormatting sqref="B178">
    <cfRule type="duplicateValues" dxfId="5" priority="8"/>
  </conditionalFormatting>
  <conditionalFormatting sqref="B178">
    <cfRule type="duplicateValues" dxfId="4" priority="7"/>
  </conditionalFormatting>
  <conditionalFormatting sqref="B178">
    <cfRule type="duplicateValues" dxfId="3" priority="4"/>
    <cfRule type="duplicateValues" dxfId="2" priority="5"/>
  </conditionalFormatting>
  <conditionalFormatting sqref="B178">
    <cfRule type="duplicateValues" dxfId="1" priority="1"/>
  </conditionalFormatting>
  <conditionalFormatting sqref="B178">
    <cfRule type="duplicateValues" dxfId="0" priority="11"/>
  </conditionalFormatting>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au 17032025</vt:lpstr>
    </vt:vector>
  </TitlesOfParts>
  <Company>CHRU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YRIARTE CECILE</dc:creator>
  <cp:lastModifiedBy>GILHODES YRINA</cp:lastModifiedBy>
  <dcterms:created xsi:type="dcterms:W3CDTF">2024-10-10T10:05:58Z</dcterms:created>
  <dcterms:modified xsi:type="dcterms:W3CDTF">2025-03-17T10:22:20Z</dcterms:modified>
</cp:coreProperties>
</file>